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<sst xmlns="http://schemas.openxmlformats.org/spreadsheetml/2006/main" count="317" uniqueCount="254">
  <si>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</si>
  <si>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</si>
  <si>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</si>
  <si>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</si>
  <si>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</si>
  <si>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</si>
  <si>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</si>
  <si>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</si>
  <si>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</si>
  <si>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</si>
  <si>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</si>
  <si>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</si>
  <si>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</si>
  <si>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</si>
  <si>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</si>
  <si>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</si>
  <si>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</si>
  <si>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</si>
  <si>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</si>
  <si>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</si>
  <si>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</si>
  <si>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</si>
  <si>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</si>
  <si>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</si>
  <si>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</si>
  <si>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</si>
  <si>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</si>
  <si>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</si>
  <si>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</si>
  <si>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</si>
  <si>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</si>
  <si>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</si>
  <si>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</si>
  <si>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</si>
  <si>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</si>
  <si>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</si>
  <si>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</si>
  <si>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</si>
  <si>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</si>
  <si>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</si>
  <si>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</si>
  <si>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</si>
  <si>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</si>
  <si>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</si>
  <si>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</si>
  <si>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</si>
  <si>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</si>
  <si>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</si>
  <si>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</si>
  <si>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</si>
  <si>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</si>
  <si>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</si>
  <si>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</si>
  <si>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</si>
  <si>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</si>
  <si>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</si>
  <si>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</si>
  <si>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</si>
  <si>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</si>
  <si>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</si>
  <si>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</si>
  <si>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</si>
  <si>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</si>
  <si>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</si>
  <si>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</si>
  <si>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</si>
  <si>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</si>
  <si>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</si>
  <si>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</si>
  <si>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</si>
  <si>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</si>
  <si>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</si>
  <si>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</si>
  <si>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</si>
  <si>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</si>
  <si>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</si>
  <si>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</si>
  <si>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</si>
  <si>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</si>
  <si>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</si>
  <si>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</si>
  <si>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</si>
  <si>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</si>
  <si>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</si>
  <si>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</si>
  <si>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</si>
  <si>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</si>
  <si>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</si>
  <si>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</si>
  <si>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</si>
  <si>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</si>
  <si>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</si>
  <si>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</si>
  <si>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</si>
  <si>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</si>
  <si>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</si>
  <si>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</si>
  <si>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</si>
  <si>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</si>
  <si>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</si>
  <si>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</si>
  <si>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</si>
  <si>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</si>
  <si>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</si>
  <si>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</si>
  <si>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</si>
  <si>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</si>
  <si>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</si>
  <si>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</si>
  <si>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</si>
  <si>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</si>
  <si>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</si>
  <si>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</si>
  <si>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</si>
  <si>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</si>
  <si>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</si>
  <si>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</si>
  <si>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</si>
  <si>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</si>
  <si>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</si>
  <si>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</si>
  <si>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</si>
  <si>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</si>
  <si>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</si>
  <si>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</si>
  <si>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</si>
  <si>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</si>
  <si>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</si>
  <si>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</si>
  <si>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</si>
  <si>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</si>
  <si>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</si>
  <si>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</si>
  <si>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</si>
  <si>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</si>
  <si>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</si>
  <si>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</si>
  <si>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</si>
  <si>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</si>
  <si>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</si>
  <si>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</si>
  <si>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</si>
  <si>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</si>
  <si>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</si>
  <si>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</si>
  <si>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</si>
  <si>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</si>
  <si>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</si>
  <si>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</si>
  <si>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</si>
  <si>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</si>
  <si>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</si>
  <si>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</si>
  <si>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</si>
  <si>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</si>
  <si>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</si>
  <si>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</si>
  <si>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</si>
  <si>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</si>
  <si>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</si>
  <si>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</si>
  <si>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</si>
  <si>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</si>
  <si>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</si>
  <si>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</si>
  <si>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</si>
  <si>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</si>
  <si>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</si>
  <si>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</si>
  <si>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</si>
  <si>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</si>
  <si>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</si>
  <si>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</si>
  <si>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</si>
  <si>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</si>
  <si>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</si>
  <si>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</si>
  <si>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</si>
  <si>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</si>
  <si>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</si>
  <si>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</si>
  <si>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</si>
  <si>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</si>
  <si>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</si>
  <si>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</si>
  <si>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</si>
  <si>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</si>
  <si>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</si>
  <si>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</si>
  <si>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</si>
  <si>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</si>
  <si>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</si>
  <si>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</si>
  <si>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</si>
  <si>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</si>
  <si>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</si>
  <si>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</si>
  <si>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</si>
  <si>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</si>
  <si>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</si>
  <si>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</si>
  <si>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</si>
  <si>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</si>
  <si>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</si>
  <si>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</si>
  <si>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</si>
  <si>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</si>
  <si>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</si>
  <si>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</si>
  <si>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</si>
  <si>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</si>
  <si>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</si>
  <si>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</si>
  <si>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</si>
  <si>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</si>
  <si>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</si>
  <si>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</si>
  <si>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</si>
  <si>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</si>
  <si>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</si>
  <si>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</si>
  <si>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</si>
  <si>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</si>
  <si>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</si>
  <si>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</si>
  <si>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</si>
  <si>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</si>
  <si>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</si>
  <si>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</si>
  <si>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</si>
  <si>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</si>
  <si>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</si>
  <si>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</si>
  <si>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</si>
  <si>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</si>
  <si>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</si>
  <si>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</si>
  <si>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</si>
  <si>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</si>
  <si>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</si>
  <si>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</si>
  <si>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</si>
  <si>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</si>
  <si>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</si>
  <si>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Волкова</t>
  </si>
  <si>
    <t>Я.А. Антошків</t>
  </si>
  <si>
    <t/>
  </si>
  <si>
    <t>4 липня 2016 року</t>
  </si>
  <si>
    <t>перше півріччя 2016 року</t>
  </si>
  <si>
    <t>Віньковецький районний суд Хмельницької області</t>
  </si>
  <si>
    <t xml:space="preserve">Місцезнаходження: </t>
  </si>
  <si>
    <t>32500. Хмельницька область</t>
  </si>
  <si>
    <t>смт. Віньківці</t>
  </si>
  <si>
    <t>вул. Лесі Українки. 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</si>
</sst>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v>
      </c>
      <c r="F10" s="157">
        <v>14</v>
      </c>
      <c r="G10" s="157">
        <v>12</v>
      </c>
      <c r="H10" s="157"/>
      <c r="I10" s="157"/>
      <c r="J10" s="157"/>
      <c r="K10" s="157">
        <v>12</v>
      </c>
      <c r="L10" s="157"/>
      <c r="M10" s="168">
        <v>2</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2</v>
      </c>
      <c r="H15" s="157"/>
      <c r="I15" s="157"/>
      <c r="J15" s="157">
        <v>2</v>
      </c>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2</v>
      </c>
      <c r="H21" s="157"/>
      <c r="I21" s="157"/>
      <c r="J21" s="157">
        <v>2</v>
      </c>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17</v>
      </c>
      <c r="F23" s="157">
        <f>F10+F12+F15+F22</f>
        <v>17</v>
      </c>
      <c r="G23" s="157">
        <f>G10+G12+G15+G22</f>
        <v>14</v>
      </c>
      <c r="H23" s="157">
        <f>H10+H15</f>
        <v>0</v>
      </c>
      <c r="I23" s="157">
        <f>I10+I15</f>
        <v>0</v>
      </c>
      <c r="J23" s="157">
        <f>J10+J12+J15</f>
        <v>2</v>
      </c>
      <c r="K23" s="157">
        <f>K10+K12+K15</f>
        <v>12</v>
      </c>
      <c r="L23" s="157">
        <f>L10+L12+L15+L22</f>
        <v>0</v>
      </c>
      <c r="M23" s="157">
        <f>M10+M12+M15+M22</f>
        <v>3</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v>
      </c>
      <c r="G31" s="167">
        <v>14</v>
      </c>
      <c r="H31" s="167">
        <v>14</v>
      </c>
      <c r="I31" s="167">
        <v>12</v>
      </c>
      <c r="J31" s="167">
        <v>10</v>
      </c>
      <c r="K31" s="167"/>
      <c r="L31" s="167">
        <v>1</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&amp;L9C1E16CB&amp;CФорма № 2-А, Підрозділ: Віньковецький районний суд Хмельницької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5</v>
      </c>
      <c r="E43" s="163">
        <v>2</v>
      </c>
      <c r="F43" s="163">
        <v>2</v>
      </c>
      <c r="G43" s="163"/>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2</v>
      </c>
      <c r="F45" s="163">
        <v>2</v>
      </c>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8</v>
      </c>
      <c r="E88" s="163">
        <v>10</v>
      </c>
      <c r="F88" s="163">
        <v>9</v>
      </c>
      <c r="G88" s="163">
        <v>9</v>
      </c>
      <c r="H88" s="163"/>
      <c r="I88" s="163"/>
      <c r="J88" s="163">
        <v>1</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8</v>
      </c>
      <c r="E90" s="163">
        <v>9</v>
      </c>
      <c r="F90" s="163">
        <v>8</v>
      </c>
      <c r="G90" s="163">
        <v>8</v>
      </c>
      <c r="H90" s="163"/>
      <c r="I90" s="163"/>
      <c r="J90" s="163">
        <v>1</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8</v>
      </c>
      <c r="E94" s="163">
        <v>9</v>
      </c>
      <c r="F94" s="163">
        <v>8</v>
      </c>
      <c r="G94" s="163">
        <v>8</v>
      </c>
      <c r="H94" s="163"/>
      <c r="I94" s="163"/>
      <c r="J94" s="163">
        <v>1</v>
      </c>
      <c r="K94" s="162">
        <v>2</v>
      </c>
      <c r="L94" s="163"/>
      <c r="M94" s="163"/>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v>
      </c>
      <c r="E105" s="163">
        <v>1</v>
      </c>
      <c r="F105" s="163"/>
      <c r="G105" s="163"/>
      <c r="H105" s="163">
        <v>1</v>
      </c>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14</v>
      </c>
      <c r="E114" s="164">
        <f t="shared" si="0"/>
        <v>14</v>
      </c>
      <c r="F114" s="164">
        <f t="shared" si="0"/>
        <v>12</v>
      </c>
      <c r="G114" s="164">
        <f t="shared" si="0"/>
        <v>10</v>
      </c>
      <c r="H114" s="164">
        <f t="shared" si="0"/>
        <v>1</v>
      </c>
      <c r="I114" s="164">
        <f t="shared" si="0"/>
        <v>0</v>
      </c>
      <c r="J114" s="164">
        <f t="shared" si="0"/>
        <v>1</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&amp;L9C1E16CB&amp;CФорма № 2-А, Підрозділ: Віньковецький районний суд Хмельницької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&amp;L9C1E16CB&amp;CФорма № 2-А, Підрозділ: Віньковецький районний суд Хмельницької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&amp;L9C1E16CB&amp;CФорма № 2-А, Підрозділ: Віньковецький районний суд Хмельницької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&amp;L9C1E16CB&amp;C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2018-06-08T08:18:55Z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2-А_00670_2.2016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9C1E16CB</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