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<sst xmlns="http://schemas.openxmlformats.org/spreadsheetml/2006/main" count="132" uniqueCount="105">
  <si>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</si>
  <si>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</si>
  <si>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</si>
  <si>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</si>
  <si>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</si>
  <si>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</si>
  <si>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</si>
  <si>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</si>
  <si>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</si>
  <si>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</si>
  <si>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</si>
  <si>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</si>
  <si>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</si>
  <si>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</si>
  <si>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</si>
  <si>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</si>
  <si>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</si>
  <si>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</si>
  <si>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</si>
  <si>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</si>
  <si>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</si>
  <si>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</si>
  <si>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</si>
  <si>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</si>
  <si>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</si>
  <si>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</si>
  <si>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</si>
  <si>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</si>
  <si>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</si>
  <si>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</si>
  <si>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</si>
  <si>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</si>
  <si>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</si>
  <si>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</si>
  <si>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</si>
  <si>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</si>
  <si>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</si>
  <si>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</si>
  <si>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</si>
  <si>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</si>
  <si>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</si>
  <si>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</si>
  <si>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</si>
  <si>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</si>
  <si>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</si>
  <si>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</si>
  <si>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</si>
  <si>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</si>
  <si>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</si>
  <si>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</si>
  <si>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</si>
  <si>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</si>
  <si>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</si>
  <si>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</si>
  <si>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</si>
  <si>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</si>
  <si>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</si>
  <si>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</si>
  <si>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</si>
  <si>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</si>
  <si>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</si>
  <si>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</si>
  <si>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</si>
  <si>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</si>
  <si>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</si>
  <si>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</si>
  <si>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</si>
  <si>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</si>
  <si>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</si>
  <si>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</si>
  <si>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</si>
  <si>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</si>
  <si>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</si>
  <si>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</si>
  <si>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</si>
  <si>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</si>
  <si>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</si>
  <si>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</si>
  <si>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</si>
  <si>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</si>
  <si>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</si>
  <si>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</si>
  <si>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</si>
  <si>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</si>
  <si>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</si>
  <si>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</si>
  <si>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</si>
  <si>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</si>
  <si>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</si>
  <si>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</si>
  <si>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</si>
  <si>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</si>
  <si>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</si>
  <si>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</si>
  <si>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</si>
  <si>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</si>
  <si>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Волкова</t>
  </si>
  <si>
    <t>Я.А. Антошків</t>
  </si>
  <si>
    <t>6 січня 2016 року</t>
  </si>
  <si>
    <t>2015 рік</t>
  </si>
  <si>
    <t>Віньковецький районний суд Хмельницької області</t>
  </si>
  <si>
    <t xml:space="preserve">Місцезнаходження: </t>
  </si>
  <si>
    <t>32500. Хмельницька область</t>
  </si>
  <si>
    <t>смт. Віньківці</t>
  </si>
  <si>
    <t>вул. Лесі Українки. 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</si>
</sst>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276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315</v>
      </c>
      <c r="B16" s="88">
        <v>938793</v>
      </c>
      <c r="C16" s="88">
        <v>3</v>
      </c>
      <c r="D16" s="88">
        <v>96175</v>
      </c>
      <c r="E16" s="89">
        <v>1</v>
      </c>
      <c r="F16" s="88">
        <v>38</v>
      </c>
      <c r="G16" s="89">
        <v>52429</v>
      </c>
      <c r="H16" s="88"/>
      <c r="I16" s="88"/>
      <c r="J16" s="88">
        <v>48</v>
      </c>
      <c r="K16" s="88">
        <v>43</v>
      </c>
      <c r="L16" s="88"/>
      <c r="M16" s="88">
        <v>121</v>
      </c>
      <c r="N16" s="88">
        <v>22850</v>
      </c>
      <c r="O16" s="88">
        <v>20</v>
      </c>
      <c r="P16" s="88">
        <v>14492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&amp;L2138095C&amp;CФорма № 4, Підрозділ: Віньковецький районний суд Хмельницької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61142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143782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37594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23548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&amp;L2138095C&amp;CФорма № 4, Підрозділ: Віньковецький районний суд Хмельницької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37594</v>
      </c>
      <c r="I7" s="86">
        <f>SUM(I8:I20)</f>
        <v>23548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1198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1000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531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34865</v>
      </c>
      <c r="I20" s="88">
        <v>23548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26766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450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7828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2550</v>
      </c>
      <c r="I24" s="88">
        <v>23548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2550</v>
      </c>
      <c r="I27" s="86">
        <f>I24-I25-I26</f>
        <v>23548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&amp;L2138095C&amp;CФорма № 4, Підрозділ: Віньковецький районний суд Хмельницької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&amp;L2138095C&amp;C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2018-06-08T08:16:41Z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4_00670_4.2015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2138095C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