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8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<sst xmlns="http://schemas.openxmlformats.org/spreadsheetml/2006/main" count="1924" uniqueCount="940">
  <si>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</si>
  <si>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</si>
  <si>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</si>
  <si>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</si>
  <si>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</si>
  <si>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</si>
  <si>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</si>
  <si>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</si>
  <si>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</si>
  <si>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</si>
  <si>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</si>
  <si>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</si>
  <si>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</si>
  <si>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</si>
  <si>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</si>
  <si>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</si>
  <si>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</si>
  <si>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</si>
  <si>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</si>
  <si>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</si>
  <si>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</si>
  <si>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</si>
  <si>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</si>
  <si>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</si>
  <si>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</si>
  <si>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</si>
  <si>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</si>
  <si>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</si>
  <si>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</si>
  <si>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</si>
  <si>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</si>
  <si>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</si>
  <si>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</si>
  <si>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</si>
  <si>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</si>
  <si>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</si>
  <si>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</si>
  <si>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</si>
  <si>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</si>
  <si>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</si>
  <si>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</si>
  <si>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</si>
  <si>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</si>
  <si>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</si>
  <si>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</si>
  <si>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</si>
  <si>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</si>
  <si>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</si>
  <si>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</si>
  <si>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</si>
  <si>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</si>
  <si>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</si>
  <si>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</si>
  <si>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</si>
  <si>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</si>
  <si>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</si>
  <si>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</si>
  <si>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</si>
  <si>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</si>
  <si>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</si>
  <si>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</si>
  <si>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</si>
  <si>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</si>
  <si>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</si>
  <si>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</si>
  <si>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</si>
  <si>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</si>
  <si>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</si>
  <si>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</si>
  <si>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</si>
  <si>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</si>
  <si>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</si>
  <si>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</si>
  <si>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</si>
  <si>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</si>
  <si>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</si>
  <si>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</si>
  <si>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</si>
  <si>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</si>
  <si>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</si>
  <si>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</si>
  <si>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</si>
  <si>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</si>
  <si>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</si>
  <si>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</si>
  <si>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</si>
  <si>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</si>
  <si>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</si>
  <si>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</si>
  <si>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</si>
  <si>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</si>
  <si>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</si>
  <si>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</si>
  <si>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</si>
  <si>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</si>
  <si>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</si>
  <si>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</si>
  <si>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</si>
  <si>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</si>
  <si>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</si>
  <si>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</si>
  <si>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</si>
  <si>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</si>
  <si>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</si>
  <si>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</si>
  <si>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</si>
  <si>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</si>
  <si>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</si>
  <si>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</si>
  <si>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</si>
  <si>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</si>
  <si>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</si>
  <si>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</si>
  <si>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</si>
  <si>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</si>
  <si>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</si>
  <si>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</si>
  <si>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</si>
  <si>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</si>
  <si>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</si>
  <si>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</si>
  <si>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</si>
  <si>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</si>
  <si>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</si>
  <si>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</si>
  <si>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</si>
  <si>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</si>
  <si>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</si>
  <si>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</si>
  <si>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</si>
  <si>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</si>
  <si>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</si>
  <si>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</si>
  <si>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</si>
  <si>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</si>
  <si>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</si>
  <si>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</si>
  <si>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</si>
  <si>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</si>
  <si>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</si>
  <si>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</si>
  <si>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</si>
  <si>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</si>
  <si>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</si>
  <si>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</si>
  <si>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</si>
  <si>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</si>
  <si>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</si>
  <si>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</si>
  <si>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</si>
  <si>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</si>
  <si>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</si>
  <si>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</si>
  <si>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</si>
  <si>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</si>
  <si>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</si>
  <si>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</si>
  <si>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</si>
  <si>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</si>
  <si>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</si>
  <si>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</si>
  <si>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</si>
  <si>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</si>
  <si>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</si>
  <si>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</si>
  <si>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</si>
  <si>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</si>
  <si>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</si>
  <si>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</si>
  <si>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</si>
  <si>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</si>
  <si>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</si>
  <si>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</si>
  <si>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</si>
  <si>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</si>
  <si>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</si>
  <si>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</si>
  <si>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</si>
  <si>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</si>
  <si>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</si>
  <si>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</si>
  <si>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</si>
  <si>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</si>
  <si>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</si>
  <si>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</si>
  <si>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</si>
  <si>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</si>
  <si>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</si>
  <si>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</si>
  <si>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</si>
  <si>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</si>
  <si>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</si>
  <si>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</si>
  <si>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</si>
  <si>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</si>
  <si>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</si>
  <si>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</si>
  <si>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</si>
  <si>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</si>
  <si>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</si>
  <si>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</si>
  <si>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</si>
  <si>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</si>
  <si>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</si>
  <si>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</si>
  <si>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</si>
  <si>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</si>
  <si>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</si>
  <si>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</si>
  <si>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</si>
  <si>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</si>
  <si>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</si>
  <si>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</si>
  <si>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</si>
  <si>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</si>
  <si>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</si>
  <si>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</si>
  <si>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</si>
  <si>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</si>
  <si>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</si>
  <si>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</si>
  <si>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</si>
  <si>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</si>
  <si>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</si>
  <si>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</si>
  <si>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</si>
  <si>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</si>
  <si>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</si>
  <si>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</si>
  <si>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</si>
  <si>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</si>
  <si>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</si>
  <si>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</si>
  <si>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</si>
  <si>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</si>
  <si>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</si>
  <si>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</si>
  <si>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</si>
  <si>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</si>
  <si>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</si>
  <si>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</si>
  <si>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</si>
  <si>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</si>
  <si>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</si>
  <si>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</si>
  <si>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</si>
  <si>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</si>
  <si>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</si>
  <si>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</si>
  <si>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</si>
  <si>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</si>
  <si>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</si>
  <si>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</si>
  <si>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</si>
  <si>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</si>
  <si>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</si>
  <si>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</si>
  <si>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</si>
  <si>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</si>
  <si>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</si>
  <si>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</si>
  <si>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</si>
  <si>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</si>
  <si>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</si>
  <si>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</si>
  <si>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</si>
  <si>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</si>
  <si>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</si>
  <si>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</si>
  <si>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</si>
  <si>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</si>
  <si>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</si>
  <si>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</si>
  <si>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</si>
  <si>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</si>
  <si>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</si>
  <si>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</si>
  <si>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</si>
  <si>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</si>
  <si>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</si>
  <si>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</si>
  <si>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</si>
  <si>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</si>
  <si>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</si>
  <si>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</si>
  <si>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</si>
  <si>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</si>
  <si>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</si>
  <si>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</si>
  <si>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</si>
  <si>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</si>
  <si>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</si>
  <si>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</si>
  <si>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</si>
  <si>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</si>
  <si>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</si>
  <si>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</si>
  <si>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</si>
  <si>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</si>
  <si>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</si>
  <si>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</si>
  <si>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</si>
  <si>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</si>
  <si>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</si>
  <si>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</si>
  <si>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</si>
  <si>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</si>
  <si>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</si>
  <si>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</si>
  <si>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</si>
  <si>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</si>
  <si>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</si>
  <si>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</si>
  <si>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</si>
  <si>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</si>
  <si>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</si>
  <si>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</si>
  <si>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</si>
  <si>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</si>
  <si>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</si>
  <si>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</si>
  <si>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</si>
  <si>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</si>
  <si>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</si>
  <si>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</si>
  <si>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</si>
  <si>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</si>
  <si>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</si>
  <si>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</si>
  <si>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</si>
  <si>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</si>
  <si>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</si>
  <si>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</si>
  <si>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</si>
  <si>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</si>
  <si>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</si>
  <si>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</si>
  <si>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</si>
  <si>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</si>
  <si>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</si>
  <si>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</si>
  <si>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</si>
  <si>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</si>
  <si>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</si>
  <si>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</si>
  <si>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</si>
  <si>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</si>
  <si>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</si>
  <si>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</si>
  <si>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</si>
  <si>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</si>
  <si>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</si>
  <si>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</si>
  <si>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</si>
  <si>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</si>
  <si>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</si>
  <si>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</si>
  <si>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</si>
  <si>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</si>
  <si>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</si>
  <si>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</si>
  <si>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</si>
  <si>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</si>
  <si>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</si>
  <si>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</si>
  <si>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</si>
  <si>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</si>
  <si>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</si>
  <si>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</si>
  <si>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</si>
  <si>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</si>
  <si>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</si>
  <si>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</si>
  <si>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</si>
  <si>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</si>
  <si>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</si>
  <si>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</si>
  <si>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</si>
  <si>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</si>
  <si>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</si>
  <si>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</si>
  <si>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</si>
  <si>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</si>
  <si>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</si>
  <si>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</si>
  <si>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</si>
  <si>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</si>
  <si>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</si>
  <si>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</si>
  <si>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</si>
  <si>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</si>
  <si>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</si>
  <si>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</si>
  <si>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</si>
  <si>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</si>
  <si>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</si>
  <si>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</si>
  <si>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</si>
  <si>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</si>
  <si>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</si>
  <si>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</si>
  <si>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</si>
  <si>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</si>
  <si>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</si>
  <si>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</si>
  <si>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</si>
  <si>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</si>
  <si>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</si>
  <si>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</si>
  <si>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</si>
  <si>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</si>
  <si>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</si>
  <si>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</si>
  <si>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</si>
  <si>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</si>
  <si>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</si>
  <si>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</si>
  <si>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</si>
  <si>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</si>
  <si>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</si>
  <si>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</si>
  <si>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</si>
  <si>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</si>
  <si>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</si>
  <si>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</si>
  <si>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</si>
  <si>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</si>
  <si>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</si>
  <si>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</si>
  <si>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</si>
  <si>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</si>
  <si>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</si>
  <si>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</si>
  <si>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</si>
  <si>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</si>
  <si>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</si>
  <si>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</si>
  <si>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</si>
  <si>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</si>
  <si>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</si>
  <si>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</si>
  <si>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</si>
  <si>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</si>
  <si>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</si>
  <si>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</si>
  <si>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</si>
  <si>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</si>
  <si>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</si>
  <si>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</si>
  <si>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</si>
  <si>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</si>
  <si>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</si>
  <si>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</si>
  <si>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</si>
  <si>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</si>
  <si>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</si>
  <si>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</si>
  <si>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</si>
  <si>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</si>
  <si>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</si>
  <si>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</si>
  <si>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</si>
  <si>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</si>
  <si>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</si>
  <si>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</si>
  <si>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</si>
  <si>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</si>
  <si>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</si>
  <si>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</si>
  <si>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</si>
  <si>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</si>
  <si>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</si>
  <si>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</si>
  <si>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</si>
  <si>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</si>
  <si>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</si>
  <si>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</si>
  <si>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</si>
  <si>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</si>
  <si>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</si>
  <si>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</si>
  <si>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</si>
  <si>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</si>
  <si>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</si>
  <si>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</si>
  <si>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</si>
  <si>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</si>
  <si>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</si>
  <si>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</si>
  <si>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</si>
  <si>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</si>
  <si>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</si>
  <si>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</si>
  <si>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</si>
  <si>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</si>
  <si>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</si>
  <si>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</si>
  <si>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</si>
  <si>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</si>
  <si>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</si>
  <si>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</si>
  <si>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</si>
  <si>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</si>
  <si>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</si>
  <si>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</si>
  <si>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</si>
  <si>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</si>
  <si>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</si>
  <si>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</si>
  <si>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</si>
  <si>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</si>
  <si>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</si>
  <si>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</si>
  <si>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</si>
  <si>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</si>
  <si>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</si>
  <si>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</si>
  <si>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</si>
  <si>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</si>
  <si>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</si>
  <si>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</si>
  <si>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</si>
  <si>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</si>
  <si>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</si>
  <si>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</si>
  <si>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</si>
  <si>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</si>
  <si>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</si>
  <si>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</si>
  <si>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</si>
  <si>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</si>
  <si>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</si>
  <si>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</si>
  <si>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</si>
  <si>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</si>
  <si>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</si>
  <si>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</si>
  <si>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</si>
  <si>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</si>
  <si>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</si>
  <si>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</si>
  <si>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</si>
  <si>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</si>
  <si>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</si>
  <si>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</si>
  <si>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</si>
  <si>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</si>
  <si>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</si>
  <si>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</si>
  <si>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</si>
  <si>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</si>
  <si>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</si>
  <si>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</si>
  <si>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</si>
  <si>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</si>
  <si>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</si>
  <si>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</si>
  <si>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</si>
  <si>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</si>
  <si>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</si>
  <si>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</si>
  <si>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</si>
  <si>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</si>
  <si>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</si>
  <si>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</si>
  <si>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</si>
  <si>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</si>
  <si>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</si>
  <si>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</si>
  <si>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</si>
  <si>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</si>
  <si>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</si>
  <si>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</si>
  <si>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</si>
  <si>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</si>
  <si>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</si>
  <si>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</si>
  <si>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</si>
  <si>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</si>
  <si>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</si>
  <si>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</si>
  <si>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</si>
  <si>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</si>
  <si>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</si>
  <si>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</si>
  <si>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</si>
  <si>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</si>
  <si>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</si>
  <si>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</si>
  <si>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</si>
  <si>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</si>
  <si>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</si>
  <si>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</si>
  <si>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</si>
  <si>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</si>
  <si>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</si>
  <si>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</si>
  <si>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</si>
  <si>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</si>
  <si>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</si>
  <si>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</si>
  <si>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</si>
  <si>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</si>
  <si>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</si>
  <si>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</si>
  <si>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</si>
  <si>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</si>
  <si>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</si>
  <si>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</si>
  <si>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</si>
  <si>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</si>
  <si>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</si>
  <si>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</si>
  <si>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</si>
  <si>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</si>
  <si>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</si>
  <si>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</si>
  <si>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</si>
  <si>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</si>
  <si>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</si>
  <si>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</si>
  <si>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</si>
  <si>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</si>
  <si>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</si>
  <si>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</si>
  <si>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</si>
  <si>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</si>
  <si>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</si>
  <si>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</si>
  <si>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</si>
  <si>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</si>
  <si>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</si>
  <si>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</si>
  <si>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</si>
  <si>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</si>
  <si>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</si>
  <si>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</si>
  <si>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</si>
  <si>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</si>
  <si>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</si>
  <si>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</si>
  <si>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</si>
  <si>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</si>
  <si>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</si>
  <si>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</si>
  <si>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</si>
  <si>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</si>
  <si>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</si>
  <si>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</si>
  <si>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</si>
  <si>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</si>
  <si>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</si>
  <si>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</si>
  <si>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</si>
  <si>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</si>
  <si>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</si>
  <si>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</si>
  <si>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</si>
  <si>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</si>
  <si>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</si>
  <si>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</si>
  <si>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</si>
  <si>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</si>
  <si>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</si>
  <si>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</si>
  <si>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</si>
  <si>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</si>
  <si>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</si>
  <si>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</si>
  <si>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</si>
  <si>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</si>
  <si>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</si>
  <si>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</si>
  <si>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</si>
  <si>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</si>
  <si>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</si>
  <si>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</si>
  <si>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</si>
  <si>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</si>
  <si>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</si>
  <si>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</si>
  <si>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</si>
  <si>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</si>
  <si>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</si>
  <si>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</si>
  <si>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</si>
  <si>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</si>
  <si>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</si>
  <si>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</si>
  <si>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</si>
  <si>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</si>
  <si>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</si>
  <si>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</si>
  <si>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</si>
  <si>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</si>
  <si>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</si>
  <si>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</si>
  <si>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</si>
  <si>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</si>
  <si>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</si>
  <si>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</si>
  <si>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</si>
  <si>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</si>
  <si>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</si>
  <si>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</si>
  <si>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</si>
  <si>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</si>
  <si>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</si>
  <si>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</si>
  <si>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</si>
  <si>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</si>
  <si>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</si>
  <si>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</si>
  <si>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</si>
  <si>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</si>
  <si>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</si>
  <si>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</si>
  <si>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</si>
  <si>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</si>
  <si>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</si>
  <si>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</si>
  <si>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</si>
  <si>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</si>
  <si>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</si>
  <si>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</si>
  <si>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</si>
  <si>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</si>
  <si>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</si>
  <si>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</si>
  <si>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</si>
  <si>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</si>
  <si>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</si>
  <si>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</si>
  <si>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</si>
  <si>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</si>
  <si>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</si>
  <si>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</si>
  <si>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</si>
  <si>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</si>
  <si>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</si>
  <si>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</si>
  <si>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</si>
  <si>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</si>
  <si>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</si>
  <si>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</si>
  <si>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</si>
  <si>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</si>
  <si>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</si>
  <si>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</si>
  <si>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</si>
  <si>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</si>
  <si>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</si>
  <si>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</si>
  <si>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</si>
  <si>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</si>
  <si>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</si>
  <si>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</si>
  <si>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</si>
  <si>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</si>
  <si>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</si>
  <si>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</si>
  <si>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</si>
  <si>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</si>
  <si>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</si>
  <si>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</si>
  <si>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</si>
  <si>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</si>
  <si>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</si>
  <si>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</si>
  <si>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</si>
  <si>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</si>
  <si>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</si>
  <si>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</si>
  <si>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</si>
  <si>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</si>
  <si>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</si>
  <si>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</si>
  <si>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</si>
  <si>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</si>
  <si>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</si>
  <si>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</si>
  <si>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</si>
  <si>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</si>
  <si>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</si>
  <si>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</si>
  <si>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</si>
  <si>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</si>
  <si>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</si>
  <si>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</si>
  <si>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</si>
  <si>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</si>
  <si>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</si>
  <si>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</si>
  <si>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</si>
  <si>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</si>
  <si>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</si>
  <si>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</si>
  <si>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</si>
  <si>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</si>
  <si>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</si>
  <si>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</si>
  <si>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</si>
  <si>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</si>
  <si>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</si>
  <si>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</si>
  <si>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</si>
  <si>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</si>
  <si>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</si>
  <si>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</si>
  <si>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</si>
  <si>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</si>
  <si>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</si>
  <si>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</si>
  <si>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</si>
  <si>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</si>
  <si>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</si>
  <si>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</si>
  <si>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</si>
  <si>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</si>
  <si>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</si>
  <si>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</si>
  <si>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</si>
  <si>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</si>
  <si>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</si>
  <si>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</si>
  <si>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</si>
  <si>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</si>
  <si>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</si>
  <si>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</si>
  <si>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</si>
  <si>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</si>
  <si>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</si>
  <si>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</si>
  <si>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</si>
  <si>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</si>
  <si>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</si>
  <si>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</si>
  <si>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</si>
  <si>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</si>
  <si>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</si>
  <si>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</si>
  <si>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</si>
  <si>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</si>
  <si>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</si>
  <si>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</si>
  <si>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</si>
  <si>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</si>
  <si>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</si>
  <si>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</si>
  <si>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</si>
  <si>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</si>
  <si>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</si>
  <si>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</si>
  <si>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</si>
  <si>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</si>
  <si>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</si>
  <si>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</si>
  <si>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</si>
  <si>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</si>
  <si>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</si>
  <si>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</si>
  <si>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</si>
  <si>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</si>
  <si>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</si>
  <si>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</si>
  <si>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</si>
  <si>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</si>
  <si>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</si>
  <si>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</si>
  <si>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</si>
  <si>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</si>
  <si>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</si>
  <si>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</si>
  <si>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</si>
  <si>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</si>
  <si>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</si>
  <si>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</si>
  <si>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</si>
  <si>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</si>
  <si>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</si>
  <si>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</si>
  <si>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</si>
  <si>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</si>
  <si>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</si>
  <si>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</si>
  <si>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</si>
  <si>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</si>
  <si>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</si>
  <si>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</si>
  <si>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</si>
  <si>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</si>
  <si>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</si>
  <si>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</si>
  <si>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</si>
  <si>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</si>
  <si>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</si>
  <si>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</si>
  <si>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</si>
  <si>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</si>
  <si>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</si>
  <si>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</si>
  <si>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</si>
  <si>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</si>
  <si>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</si>
  <si>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</si>
  <si>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</si>
  <si>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</si>
  <si>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</si>
  <si>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</si>
  <si>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</si>
  <si>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</si>
  <si>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</si>
  <si>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</si>
  <si>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</si>
  <si>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</si>
  <si>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</si>
  <si>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</si>
  <si>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</si>
  <si>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</si>
  <si>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</si>
  <si>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</si>
  <si>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</si>
  <si>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</si>
  <si>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</si>
  <si>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</si>
  <si>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</si>
  <si>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</si>
  <si>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</si>
  <si>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</si>
  <si>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</si>
  <si>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</si>
  <si>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</si>
  <si>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</si>
  <si>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</si>
  <si>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Віньковецький районний суд Хмельницької області</t>
  </si>
  <si>
    <t>32500. Хмельницька область.смт. Віньківці</t>
  </si>
  <si>
    <t>вул. Лесі Українки</t>
  </si>
  <si>
    <t>О.М. Волкова</t>
  </si>
  <si>
    <t>Я.А. Антошків</t>
  </si>
  <si>
    <t>10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</si>
</sst>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2</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&amp;LF6F907A2&amp;C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451</v>
      </c>
      <c r="E9" s="74">
        <f>SUM(E10:E531)</f>
        <v>431</v>
      </c>
      <c r="F9" s="74">
        <f>SUM(F10:F531)</f>
        <v>51</v>
      </c>
      <c r="G9" s="74">
        <f>SUM(G10:G531)</f>
        <v>45</v>
      </c>
      <c r="H9" s="74">
        <f>SUM(H10:H531)</f>
        <v>389</v>
      </c>
      <c r="I9" s="74">
        <f>SUM(I10:I531)</f>
        <v>11</v>
      </c>
      <c r="J9" s="74">
        <f>SUM(J10:J531)</f>
        <v>389</v>
      </c>
      <c r="K9" s="74">
        <f>SUM(K10:K531)</f>
        <v>238</v>
      </c>
      <c r="L9" s="74">
        <f>SUM(L10:L531)</f>
        <v>6</v>
      </c>
      <c r="M9" s="74">
        <f>SUM(M10:M531)</f>
        <v>145</v>
      </c>
      <c r="N9" s="74">
        <f>SUM(N10:N531)</f>
        <v>1</v>
      </c>
      <c r="O9" s="74">
        <f>SUM(O10:O531)</f>
        <v>29</v>
      </c>
      <c r="P9" s="74">
        <f>SUM(P10:P531)</f>
        <v>0</v>
      </c>
      <c r="Q9" s="74">
        <f>SUM(Q10:Q531)</f>
        <v>39</v>
      </c>
      <c r="R9" s="74">
        <f>SUM(R10:R531)</f>
        <v>74</v>
      </c>
      <c r="S9" s="74">
        <f>SUM(S10:S531)</f>
        <v>8</v>
      </c>
      <c r="T9" s="74">
        <f>SUM(T10:T531)</f>
        <v>195</v>
      </c>
      <c r="U9" s="74">
        <f>SUM(U10:U531)</f>
        <v>0</v>
      </c>
      <c r="V9" s="74">
        <f>SUM(V10:V531)</f>
        <v>0</v>
      </c>
      <c r="W9" s="74">
        <f>SUM(W10:W531)</f>
        <v>1</v>
      </c>
      <c r="X9" s="74">
        <f>SUM(X10:X531)</f>
        <v>9</v>
      </c>
      <c r="Y9" s="74">
        <f>SUM(Y10:Y531)</f>
        <v>18</v>
      </c>
      <c r="Z9" s="74">
        <f>SUM(Z10:Z531)</f>
        <v>0</v>
      </c>
      <c r="AA9" s="74">
        <f>SUM(AA10:AA531)</f>
        <v>7</v>
      </c>
      <c r="AB9" s="74">
        <f>SUM(AB10:AB531)</f>
        <v>0</v>
      </c>
      <c r="AC9" s="74">
        <f>SUM(AC10:AC531)</f>
        <v>0</v>
      </c>
      <c r="AD9" s="74">
        <f>SUM(AD10:AD531)</f>
        <v>0</v>
      </c>
      <c r="AE9" s="74">
        <f>SUM(AE10:AE531)</f>
        <v>3</v>
      </c>
      <c r="AF9" s="74">
        <f>SUM(AF10:AF531)</f>
        <v>0</v>
      </c>
      <c r="AG9" s="74">
        <f>SUM(AG10:AG531)</f>
        <v>63</v>
      </c>
      <c r="AH9" s="74">
        <f>SUM(AH10:AH531)</f>
        <v>935663</v>
      </c>
      <c r="AI9" s="74">
        <f>SUM(AI10:AI531)</f>
        <v>347753</v>
      </c>
      <c r="AJ9" s="74">
        <f>SUM(AJ10:AJ531)</f>
        <v>0</v>
      </c>
      <c r="AK9" s="74">
        <f>SUM(AK10:AK531)</f>
        <v>0</v>
      </c>
      <c r="AL9" s="74">
        <f>SUM(AL10:AL531)</f>
        <v>0</v>
      </c>
    </row>
    <row r="10" spans="1:38" ht="38.25" customHeight="1">
      <c r="A10" s="12">
        <v>2</v>
      </c>
      <c r="B10" s="51" t="s">
        <v>108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12</v>
      </c>
      <c r="E31" s="57">
        <v>12</v>
      </c>
      <c r="F31" s="57"/>
      <c r="G31" s="57"/>
      <c r="H31" s="57">
        <v>12</v>
      </c>
      <c r="I31" s="57"/>
      <c r="J31" s="57">
        <v>12</v>
      </c>
      <c r="K31" s="57">
        <v>6</v>
      </c>
      <c r="L31" s="57"/>
      <c r="M31" s="57">
        <v>6</v>
      </c>
      <c r="N31" s="57"/>
      <c r="O31" s="57"/>
      <c r="P31" s="57"/>
      <c r="Q31" s="57"/>
      <c r="R31" s="57">
        <v>6</v>
      </c>
      <c r="S31" s="57"/>
      <c r="T31" s="57">
        <v>6</v>
      </c>
      <c r="U31" s="57"/>
      <c r="V31" s="57"/>
      <c r="W31" s="57"/>
      <c r="X31" s="57"/>
      <c r="Y31" s="57"/>
      <c r="Z31" s="57"/>
      <c r="AA31" s="57"/>
      <c r="AB31" s="57"/>
      <c r="AC31" s="57"/>
      <c r="AD31" s="57"/>
      <c r="AE31" s="57"/>
      <c r="AF31" s="57"/>
      <c r="AG31" s="57"/>
      <c r="AH31" s="58">
        <v>1241</v>
      </c>
      <c r="AI31" s="58">
        <v>510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v>
      </c>
      <c r="E86" s="57">
        <v>3</v>
      </c>
      <c r="F86" s="57"/>
      <c r="G86" s="57"/>
      <c r="H86" s="57">
        <v>3</v>
      </c>
      <c r="I86" s="57"/>
      <c r="J86" s="57">
        <v>3</v>
      </c>
      <c r="K86" s="57">
        <v>1</v>
      </c>
      <c r="L86" s="57"/>
      <c r="M86" s="57">
        <v>2</v>
      </c>
      <c r="N86" s="57"/>
      <c r="O86" s="57">
        <v>1</v>
      </c>
      <c r="P86" s="57"/>
      <c r="Q86" s="57"/>
      <c r="R86" s="57">
        <v>1</v>
      </c>
      <c r="S86" s="57"/>
      <c r="T86" s="57">
        <v>1</v>
      </c>
      <c r="U86" s="57"/>
      <c r="V86" s="57"/>
      <c r="W86" s="57"/>
      <c r="X86" s="57"/>
      <c r="Y86" s="57"/>
      <c r="Z86" s="57"/>
      <c r="AA86" s="57"/>
      <c r="AB86" s="57"/>
      <c r="AC86" s="57"/>
      <c r="AD86" s="57"/>
      <c r="AE86" s="57">
        <v>2</v>
      </c>
      <c r="AF86" s="57"/>
      <c r="AG86" s="57"/>
      <c r="AH86" s="58">
        <v>340</v>
      </c>
      <c r="AI86" s="58">
        <v>340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c r="G91" s="57"/>
      <c r="H91" s="57">
        <v>2</v>
      </c>
      <c r="I91" s="57"/>
      <c r="J91" s="57">
        <v>2</v>
      </c>
      <c r="K91" s="57">
        <v>1</v>
      </c>
      <c r="L91" s="57"/>
      <c r="M91" s="57">
        <v>1</v>
      </c>
      <c r="N91" s="57"/>
      <c r="O91" s="57"/>
      <c r="P91" s="57"/>
      <c r="Q91" s="57">
        <v>1</v>
      </c>
      <c r="R91" s="57"/>
      <c r="S91" s="57"/>
      <c r="T91" s="57">
        <v>1</v>
      </c>
      <c r="U91" s="57"/>
      <c r="V91" s="57"/>
      <c r="W91" s="57"/>
      <c r="X91" s="57"/>
      <c r="Y91" s="57"/>
      <c r="Z91" s="57"/>
      <c r="AA91" s="57"/>
      <c r="AB91" s="57"/>
      <c r="AC91" s="57"/>
      <c r="AD91" s="57"/>
      <c r="AE91" s="57"/>
      <c r="AF91" s="57"/>
      <c r="AG91" s="57"/>
      <c r="AH91" s="58">
        <v>510</v>
      </c>
      <c r="AI91" s="58">
        <v>510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3</v>
      </c>
      <c r="E96" s="57">
        <v>3</v>
      </c>
      <c r="F96" s="57"/>
      <c r="G96" s="57"/>
      <c r="H96" s="57">
        <v>3</v>
      </c>
      <c r="I96" s="57"/>
      <c r="J96" s="57">
        <v>3</v>
      </c>
      <c r="K96" s="57"/>
      <c r="L96" s="57"/>
      <c r="M96" s="57">
        <v>3</v>
      </c>
      <c r="N96" s="57"/>
      <c r="O96" s="57">
        <v>3</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c r="AF124" s="57"/>
      <c r="AG124" s="57"/>
      <c r="AH124" s="58">
        <v>306</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8</v>
      </c>
      <c r="E144" s="57">
        <v>7</v>
      </c>
      <c r="F144" s="57">
        <v>1</v>
      </c>
      <c r="G144" s="57">
        <v>1</v>
      </c>
      <c r="H144" s="57">
        <v>7</v>
      </c>
      <c r="I144" s="57"/>
      <c r="J144" s="57">
        <v>7</v>
      </c>
      <c r="K144" s="57">
        <v>3</v>
      </c>
      <c r="L144" s="57"/>
      <c r="M144" s="57">
        <v>4</v>
      </c>
      <c r="N144" s="57"/>
      <c r="O144" s="57">
        <v>2</v>
      </c>
      <c r="P144" s="57"/>
      <c r="Q144" s="57">
        <v>2</v>
      </c>
      <c r="R144" s="57"/>
      <c r="S144" s="57"/>
      <c r="T144" s="57">
        <v>1</v>
      </c>
      <c r="U144" s="57"/>
      <c r="V144" s="57"/>
      <c r="W144" s="57">
        <v>1</v>
      </c>
      <c r="X144" s="57"/>
      <c r="Y144" s="57"/>
      <c r="Z144" s="57"/>
      <c r="AA144" s="57">
        <v>1</v>
      </c>
      <c r="AB144" s="57"/>
      <c r="AC144" s="57"/>
      <c r="AD144" s="57"/>
      <c r="AE144" s="57"/>
      <c r="AF144" s="57"/>
      <c r="AG144" s="57"/>
      <c r="AH144" s="58">
        <v>255</v>
      </c>
      <c r="AI144" s="58">
        <v>255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3</v>
      </c>
      <c r="E149" s="57">
        <v>3</v>
      </c>
      <c r="F149" s="57"/>
      <c r="G149" s="57"/>
      <c r="H149" s="57">
        <v>3</v>
      </c>
      <c r="I149" s="57"/>
      <c r="J149" s="57">
        <v>3</v>
      </c>
      <c r="K149" s="57"/>
      <c r="L149" s="57">
        <v>1</v>
      </c>
      <c r="M149" s="57">
        <v>2</v>
      </c>
      <c r="N149" s="57"/>
      <c r="O149" s="57">
        <v>1</v>
      </c>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c r="G151" s="57"/>
      <c r="H151" s="57">
        <v>4</v>
      </c>
      <c r="I151" s="57"/>
      <c r="J151" s="57">
        <v>4</v>
      </c>
      <c r="K151" s="57">
        <v>2</v>
      </c>
      <c r="L151" s="57"/>
      <c r="M151" s="57">
        <v>2</v>
      </c>
      <c r="N151" s="57"/>
      <c r="O151" s="57">
        <v>2</v>
      </c>
      <c r="P151" s="57"/>
      <c r="Q151" s="57"/>
      <c r="R151" s="57"/>
      <c r="S151" s="57"/>
      <c r="T151" s="57">
        <v>2</v>
      </c>
      <c r="U151" s="57"/>
      <c r="V151" s="57"/>
      <c r="W151" s="57"/>
      <c r="X151" s="57"/>
      <c r="Y151" s="57"/>
      <c r="Z151" s="57"/>
      <c r="AA151" s="57"/>
      <c r="AB151" s="57"/>
      <c r="AC151" s="57"/>
      <c r="AD151" s="57"/>
      <c r="AE151" s="57"/>
      <c r="AF151" s="57"/>
      <c r="AG151" s="57"/>
      <c r="AH151" s="58">
        <v>510</v>
      </c>
      <c r="AI151" s="58">
        <v>510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47</v>
      </c>
      <c r="E154" s="57">
        <v>43</v>
      </c>
      <c r="F154" s="57">
        <v>5</v>
      </c>
      <c r="G154" s="57">
        <v>5</v>
      </c>
      <c r="H154" s="57">
        <v>40</v>
      </c>
      <c r="I154" s="57">
        <v>2</v>
      </c>
      <c r="J154" s="57">
        <v>40</v>
      </c>
      <c r="K154" s="57">
        <v>29</v>
      </c>
      <c r="L154" s="57"/>
      <c r="M154" s="57">
        <v>11</v>
      </c>
      <c r="N154" s="57">
        <v>1</v>
      </c>
      <c r="O154" s="57"/>
      <c r="P154" s="57"/>
      <c r="Q154" s="57">
        <v>6</v>
      </c>
      <c r="R154" s="57">
        <v>4</v>
      </c>
      <c r="S154" s="57"/>
      <c r="T154" s="57">
        <v>29</v>
      </c>
      <c r="U154" s="57"/>
      <c r="V154" s="57"/>
      <c r="W154" s="57"/>
      <c r="X154" s="57"/>
      <c r="Y154" s="57"/>
      <c r="Z154" s="57"/>
      <c r="AA154" s="57"/>
      <c r="AB154" s="57"/>
      <c r="AC154" s="57"/>
      <c r="AD154" s="57"/>
      <c r="AE154" s="57"/>
      <c r="AF154" s="57"/>
      <c r="AG154" s="57"/>
      <c r="AH154" s="58">
        <v>9775</v>
      </c>
      <c r="AI154" s="58">
        <v>8755</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4</v>
      </c>
      <c r="E157" s="57">
        <v>4</v>
      </c>
      <c r="F157" s="57">
        <v>1</v>
      </c>
      <c r="G157" s="57">
        <v>1</v>
      </c>
      <c r="H157" s="57">
        <v>2</v>
      </c>
      <c r="I157" s="57">
        <v>1</v>
      </c>
      <c r="J157" s="57">
        <v>2</v>
      </c>
      <c r="K157" s="57"/>
      <c r="L157" s="57">
        <v>2</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127</v>
      </c>
      <c r="E164" s="57">
        <v>113</v>
      </c>
      <c r="F164" s="57">
        <v>12</v>
      </c>
      <c r="G164" s="57">
        <v>8</v>
      </c>
      <c r="H164" s="57">
        <v>107</v>
      </c>
      <c r="I164" s="57">
        <v>8</v>
      </c>
      <c r="J164" s="57">
        <v>107</v>
      </c>
      <c r="K164" s="57">
        <v>85</v>
      </c>
      <c r="L164" s="57"/>
      <c r="M164" s="57">
        <v>22</v>
      </c>
      <c r="N164" s="57"/>
      <c r="O164" s="57">
        <v>1</v>
      </c>
      <c r="P164" s="57"/>
      <c r="Q164" s="57">
        <v>12</v>
      </c>
      <c r="R164" s="57">
        <v>9</v>
      </c>
      <c r="S164" s="57"/>
      <c r="T164" s="57">
        <v>82</v>
      </c>
      <c r="U164" s="57"/>
      <c r="V164" s="57"/>
      <c r="W164" s="57"/>
      <c r="X164" s="57"/>
      <c r="Y164" s="57"/>
      <c r="Z164" s="57"/>
      <c r="AA164" s="57">
        <v>3</v>
      </c>
      <c r="AB164" s="57"/>
      <c r="AC164" s="57"/>
      <c r="AD164" s="57"/>
      <c r="AE164" s="57"/>
      <c r="AF164" s="57"/>
      <c r="AG164" s="57">
        <v>63</v>
      </c>
      <c r="AH164" s="58">
        <v>897600</v>
      </c>
      <c r="AI164" s="58">
        <v>316200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3</v>
      </c>
      <c r="E178" s="57">
        <v>3</v>
      </c>
      <c r="F178" s="57">
        <v>2</v>
      </c>
      <c r="G178" s="57">
        <v>2</v>
      </c>
      <c r="H178" s="57">
        <v>1</v>
      </c>
      <c r="I178" s="57"/>
      <c r="J178" s="57">
        <v>1</v>
      </c>
      <c r="K178" s="57"/>
      <c r="L178" s="57"/>
      <c r="M178" s="57">
        <v>1</v>
      </c>
      <c r="N178" s="57"/>
      <c r="O178" s="57"/>
      <c r="P178" s="57"/>
      <c r="Q178" s="57"/>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4</v>
      </c>
      <c r="E200" s="57">
        <v>4</v>
      </c>
      <c r="F200" s="57"/>
      <c r="G200" s="57"/>
      <c r="H200" s="57">
        <v>4</v>
      </c>
      <c r="I200" s="57"/>
      <c r="J200" s="57">
        <v>4</v>
      </c>
      <c r="K200" s="57">
        <v>4</v>
      </c>
      <c r="L200" s="57"/>
      <c r="M200" s="57"/>
      <c r="N200" s="57"/>
      <c r="O200" s="57"/>
      <c r="P200" s="57"/>
      <c r="Q200" s="57"/>
      <c r="R200" s="57"/>
      <c r="S200" s="57"/>
      <c r="T200" s="57">
        <v>4</v>
      </c>
      <c r="U200" s="57"/>
      <c r="V200" s="57"/>
      <c r="W200" s="57"/>
      <c r="X200" s="57"/>
      <c r="Y200" s="57"/>
      <c r="Z200" s="57"/>
      <c r="AA200" s="57"/>
      <c r="AB200" s="57"/>
      <c r="AC200" s="57"/>
      <c r="AD200" s="57"/>
      <c r="AE200" s="57"/>
      <c r="AF200" s="57"/>
      <c r="AG200" s="57"/>
      <c r="AH200" s="58">
        <v>136</v>
      </c>
      <c r="AI200" s="58">
        <v>136</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2</v>
      </c>
      <c r="E202" s="57">
        <v>2</v>
      </c>
      <c r="F202" s="57"/>
      <c r="G202" s="57"/>
      <c r="H202" s="57">
        <v>2</v>
      </c>
      <c r="I202" s="57"/>
      <c r="J202" s="57">
        <v>2</v>
      </c>
      <c r="K202" s="57">
        <v>1</v>
      </c>
      <c r="L202" s="57"/>
      <c r="M202" s="57">
        <v>1</v>
      </c>
      <c r="N202" s="57"/>
      <c r="O202" s="57"/>
      <c r="P202" s="57"/>
      <c r="Q202" s="57"/>
      <c r="R202" s="57">
        <v>1</v>
      </c>
      <c r="S202" s="57"/>
      <c r="T202" s="57">
        <v>1</v>
      </c>
      <c r="U202" s="57"/>
      <c r="V202" s="57"/>
      <c r="W202" s="57"/>
      <c r="X202" s="57"/>
      <c r="Y202" s="57"/>
      <c r="Z202" s="57"/>
      <c r="AA202" s="57"/>
      <c r="AB202" s="57"/>
      <c r="AC202" s="57"/>
      <c r="AD202" s="57"/>
      <c r="AE202" s="57"/>
      <c r="AF202" s="57"/>
      <c r="AG202" s="57"/>
      <c r="AH202" s="58">
        <v>3400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2</v>
      </c>
      <c r="E216" s="57">
        <v>2</v>
      </c>
      <c r="F216" s="57"/>
      <c r="G216" s="57"/>
      <c r="H216" s="57">
        <v>2</v>
      </c>
      <c r="I216" s="57"/>
      <c r="J216" s="57">
        <v>2</v>
      </c>
      <c r="K216" s="57">
        <v>2</v>
      </c>
      <c r="L216" s="57"/>
      <c r="M216" s="57"/>
      <c r="N216" s="57"/>
      <c r="O216" s="57"/>
      <c r="P216" s="57"/>
      <c r="Q216" s="57"/>
      <c r="R216" s="57"/>
      <c r="S216" s="57"/>
      <c r="T216" s="57">
        <v>2</v>
      </c>
      <c r="U216" s="57"/>
      <c r="V216" s="57"/>
      <c r="W216" s="57"/>
      <c r="X216" s="57"/>
      <c r="Y216" s="57"/>
      <c r="Z216" s="57"/>
      <c r="AA216" s="57"/>
      <c r="AB216" s="57"/>
      <c r="AC216" s="57"/>
      <c r="AD216" s="57"/>
      <c r="AE216" s="57"/>
      <c r="AF216" s="57"/>
      <c r="AG216" s="57"/>
      <c r="AH216" s="58">
        <v>340</v>
      </c>
      <c r="AI216" s="58">
        <v>170</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10</v>
      </c>
      <c r="E233" s="57">
        <v>10</v>
      </c>
      <c r="F233" s="57"/>
      <c r="G233" s="57"/>
      <c r="H233" s="57">
        <v>10</v>
      </c>
      <c r="I233" s="57"/>
      <c r="J233" s="57">
        <v>10</v>
      </c>
      <c r="K233" s="57"/>
      <c r="L233" s="57"/>
      <c r="M233" s="57">
        <v>10</v>
      </c>
      <c r="N233" s="57"/>
      <c r="O233" s="57"/>
      <c r="P233" s="57"/>
      <c r="Q233" s="57">
        <v>10</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v>1</v>
      </c>
      <c r="F248" s="57"/>
      <c r="G248" s="57"/>
      <c r="H248" s="57">
        <v>1</v>
      </c>
      <c r="I248" s="57"/>
      <c r="J248" s="57">
        <v>1</v>
      </c>
      <c r="K248" s="57">
        <v>1</v>
      </c>
      <c r="L248" s="57"/>
      <c r="M248" s="57"/>
      <c r="N248" s="57"/>
      <c r="O248" s="57"/>
      <c r="P248" s="57"/>
      <c r="Q248" s="57"/>
      <c r="R248" s="57"/>
      <c r="S248" s="57"/>
      <c r="T248" s="57">
        <v>1</v>
      </c>
      <c r="U248" s="57"/>
      <c r="V248" s="57"/>
      <c r="W248" s="57"/>
      <c r="X248" s="57"/>
      <c r="Y248" s="57"/>
      <c r="Z248" s="57"/>
      <c r="AA248" s="57"/>
      <c r="AB248" s="57"/>
      <c r="AC248" s="57"/>
      <c r="AD248" s="57"/>
      <c r="AE248" s="57"/>
      <c r="AF248" s="57"/>
      <c r="AG248" s="57"/>
      <c r="AH248" s="58">
        <v>1700</v>
      </c>
      <c r="AI248" s="58">
        <v>1700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10</v>
      </c>
      <c r="E297" s="57">
        <v>10</v>
      </c>
      <c r="F297" s="57">
        <v>2</v>
      </c>
      <c r="G297" s="57">
        <v>2</v>
      </c>
      <c r="H297" s="57">
        <v>8</v>
      </c>
      <c r="I297" s="57"/>
      <c r="J297" s="57">
        <v>8</v>
      </c>
      <c r="K297" s="57">
        <v>7</v>
      </c>
      <c r="L297" s="57"/>
      <c r="M297" s="57">
        <v>1</v>
      </c>
      <c r="N297" s="57"/>
      <c r="O297" s="57"/>
      <c r="P297" s="57"/>
      <c r="Q297" s="57"/>
      <c r="R297" s="57">
        <v>1</v>
      </c>
      <c r="S297" s="57"/>
      <c r="T297" s="57">
        <v>7</v>
      </c>
      <c r="U297" s="57"/>
      <c r="V297" s="57"/>
      <c r="W297" s="57"/>
      <c r="X297" s="57"/>
      <c r="Y297" s="57"/>
      <c r="Z297" s="57"/>
      <c r="AA297" s="57"/>
      <c r="AB297" s="57"/>
      <c r="AC297" s="57"/>
      <c r="AD297" s="57"/>
      <c r="AE297" s="57"/>
      <c r="AF297" s="57"/>
      <c r="AG297" s="57"/>
      <c r="AH297" s="58">
        <v>5950</v>
      </c>
      <c r="AI297" s="58">
        <v>5950</v>
      </c>
      <c r="AJ297" s="58"/>
      <c r="AK297" s="58"/>
      <c r="AL297" s="58"/>
    </row>
    <row r="298" spans="1:38" ht="38.25" customHeight="1">
      <c r="A298" s="12">
        <v>290</v>
      </c>
      <c r="B298" s="51" t="s">
        <v>535</v>
      </c>
      <c r="C298" s="50" t="s">
        <v>536</v>
      </c>
      <c r="D298" s="57">
        <v>2</v>
      </c>
      <c r="E298" s="57">
        <v>2</v>
      </c>
      <c r="F298" s="57"/>
      <c r="G298" s="57"/>
      <c r="H298" s="57">
        <v>2</v>
      </c>
      <c r="I298" s="57"/>
      <c r="J298" s="57">
        <v>2</v>
      </c>
      <c r="K298" s="57">
        <v>1</v>
      </c>
      <c r="L298" s="57"/>
      <c r="M298" s="57">
        <v>1</v>
      </c>
      <c r="N298" s="57"/>
      <c r="O298" s="57">
        <v>1</v>
      </c>
      <c r="P298" s="57"/>
      <c r="Q298" s="57"/>
      <c r="R298" s="57"/>
      <c r="S298" s="57"/>
      <c r="T298" s="57">
        <v>1</v>
      </c>
      <c r="U298" s="57"/>
      <c r="V298" s="57"/>
      <c r="W298" s="57"/>
      <c r="X298" s="57"/>
      <c r="Y298" s="57"/>
      <c r="Z298" s="57"/>
      <c r="AA298" s="57"/>
      <c r="AB298" s="57"/>
      <c r="AC298" s="57"/>
      <c r="AD298" s="57"/>
      <c r="AE298" s="57"/>
      <c r="AF298" s="57"/>
      <c r="AG298" s="57"/>
      <c r="AH298" s="58">
        <v>3400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37</v>
      </c>
      <c r="E313" s="57">
        <v>37</v>
      </c>
      <c r="F313" s="57">
        <v>1</v>
      </c>
      <c r="G313" s="57">
        <v>1</v>
      </c>
      <c r="H313" s="57">
        <v>36</v>
      </c>
      <c r="I313" s="57"/>
      <c r="J313" s="57">
        <v>36</v>
      </c>
      <c r="K313" s="57">
        <v>17</v>
      </c>
      <c r="L313" s="57">
        <v>1</v>
      </c>
      <c r="M313" s="57">
        <v>18</v>
      </c>
      <c r="N313" s="57"/>
      <c r="O313" s="57">
        <v>8</v>
      </c>
      <c r="P313" s="57"/>
      <c r="Q313" s="57">
        <v>1</v>
      </c>
      <c r="R313" s="57">
        <v>9</v>
      </c>
      <c r="S313" s="57"/>
      <c r="T313" s="57">
        <v>14</v>
      </c>
      <c r="U313" s="57"/>
      <c r="V313" s="57"/>
      <c r="W313" s="57"/>
      <c r="X313" s="57">
        <v>3</v>
      </c>
      <c r="Y313" s="57"/>
      <c r="Z313" s="57"/>
      <c r="AA313" s="57"/>
      <c r="AB313" s="57"/>
      <c r="AC313" s="57"/>
      <c r="AD313" s="57"/>
      <c r="AE313" s="57"/>
      <c r="AF313" s="57"/>
      <c r="AG313" s="57"/>
      <c r="AH313" s="58">
        <v>799</v>
      </c>
      <c r="AI313" s="58">
        <v>459</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53</v>
      </c>
      <c r="E315" s="57">
        <v>53</v>
      </c>
      <c r="F315" s="57">
        <v>6</v>
      </c>
      <c r="G315" s="57">
        <v>6</v>
      </c>
      <c r="H315" s="57">
        <v>47</v>
      </c>
      <c r="I315" s="57"/>
      <c r="J315" s="57">
        <v>47</v>
      </c>
      <c r="K315" s="57">
        <v>27</v>
      </c>
      <c r="L315" s="57"/>
      <c r="M315" s="57">
        <v>20</v>
      </c>
      <c r="N315" s="57"/>
      <c r="O315" s="57">
        <v>4</v>
      </c>
      <c r="P315" s="57"/>
      <c r="Q315" s="57">
        <v>1</v>
      </c>
      <c r="R315" s="57">
        <v>13</v>
      </c>
      <c r="S315" s="57"/>
      <c r="T315" s="57">
        <v>21</v>
      </c>
      <c r="U315" s="57"/>
      <c r="V315" s="57"/>
      <c r="W315" s="57"/>
      <c r="X315" s="57">
        <v>6</v>
      </c>
      <c r="Y315" s="57"/>
      <c r="Z315" s="57"/>
      <c r="AA315" s="57"/>
      <c r="AB315" s="57"/>
      <c r="AC315" s="57"/>
      <c r="AD315" s="57"/>
      <c r="AE315" s="57"/>
      <c r="AF315" s="57"/>
      <c r="AG315" s="57"/>
      <c r="AH315" s="58">
        <v>4165</v>
      </c>
      <c r="AI315" s="58">
        <v>2823</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8</v>
      </c>
      <c r="E325" s="57">
        <v>8</v>
      </c>
      <c r="F325" s="57">
        <v>1</v>
      </c>
      <c r="G325" s="57">
        <v>1</v>
      </c>
      <c r="H325" s="57">
        <v>7</v>
      </c>
      <c r="I325" s="57"/>
      <c r="J325" s="57">
        <v>7</v>
      </c>
      <c r="K325" s="57">
        <v>1</v>
      </c>
      <c r="L325" s="57">
        <v>2</v>
      </c>
      <c r="M325" s="57">
        <v>4</v>
      </c>
      <c r="N325" s="57"/>
      <c r="O325" s="57"/>
      <c r="P325" s="57"/>
      <c r="Q325" s="57">
        <v>1</v>
      </c>
      <c r="R325" s="57">
        <v>3</v>
      </c>
      <c r="S325" s="57"/>
      <c r="T325" s="57">
        <v>1</v>
      </c>
      <c r="U325" s="57"/>
      <c r="V325" s="57"/>
      <c r="W325" s="57"/>
      <c r="X325" s="57"/>
      <c r="Y325" s="57"/>
      <c r="Z325" s="57"/>
      <c r="AA325" s="57"/>
      <c r="AB325" s="57"/>
      <c r="AC325" s="57"/>
      <c r="AD325" s="57"/>
      <c r="AE325" s="57"/>
      <c r="AF325" s="57"/>
      <c r="AG325" s="57"/>
      <c r="AH325" s="58">
        <v>119</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2</v>
      </c>
      <c r="E328" s="57">
        <v>2</v>
      </c>
      <c r="F328" s="57"/>
      <c r="G328" s="57"/>
      <c r="H328" s="57">
        <v>2</v>
      </c>
      <c r="I328" s="57"/>
      <c r="J328" s="57">
        <v>2</v>
      </c>
      <c r="K328" s="57"/>
      <c r="L328" s="57"/>
      <c r="M328" s="57">
        <v>2</v>
      </c>
      <c r="N328" s="57"/>
      <c r="O328" s="57"/>
      <c r="P328" s="57"/>
      <c r="Q328" s="57"/>
      <c r="R328" s="57">
        <v>2</v>
      </c>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38</v>
      </c>
      <c r="E333" s="57">
        <v>37</v>
      </c>
      <c r="F333" s="57">
        <v>12</v>
      </c>
      <c r="G333" s="57">
        <v>12</v>
      </c>
      <c r="H333" s="57">
        <v>26</v>
      </c>
      <c r="I333" s="57"/>
      <c r="J333" s="57">
        <v>26</v>
      </c>
      <c r="K333" s="57">
        <v>18</v>
      </c>
      <c r="L333" s="57"/>
      <c r="M333" s="57">
        <v>8</v>
      </c>
      <c r="N333" s="57"/>
      <c r="O333" s="57">
        <v>2</v>
      </c>
      <c r="P333" s="57"/>
      <c r="Q333" s="57">
        <v>5</v>
      </c>
      <c r="R333" s="57">
        <v>1</v>
      </c>
      <c r="S333" s="57"/>
      <c r="T333" s="57"/>
      <c r="U333" s="57"/>
      <c r="V333" s="57"/>
      <c r="W333" s="57"/>
      <c r="X333" s="57"/>
      <c r="Y333" s="57">
        <v>18</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4</v>
      </c>
      <c r="E334" s="57">
        <v>4</v>
      </c>
      <c r="F334" s="57">
        <v>1</v>
      </c>
      <c r="G334" s="57">
        <v>1</v>
      </c>
      <c r="H334" s="57">
        <v>3</v>
      </c>
      <c r="I334" s="57"/>
      <c r="J334" s="57">
        <v>3</v>
      </c>
      <c r="K334" s="57">
        <v>3</v>
      </c>
      <c r="L334" s="57"/>
      <c r="M334" s="57"/>
      <c r="N334" s="57"/>
      <c r="O334" s="57"/>
      <c r="P334" s="57"/>
      <c r="Q334" s="57"/>
      <c r="R334" s="57"/>
      <c r="S334" s="57"/>
      <c r="T334" s="57"/>
      <c r="U334" s="57"/>
      <c r="V334" s="57"/>
      <c r="W334" s="57"/>
      <c r="X334" s="57"/>
      <c r="Y334" s="57"/>
      <c r="Z334" s="57"/>
      <c r="AA334" s="57">
        <v>3</v>
      </c>
      <c r="AB334" s="57"/>
      <c r="AC334" s="57"/>
      <c r="AD334" s="57"/>
      <c r="AE334" s="57"/>
      <c r="AF334" s="57"/>
      <c r="AG334" s="57"/>
      <c r="AH334" s="58"/>
      <c r="AI334" s="58"/>
      <c r="AJ334" s="58"/>
      <c r="AK334" s="58"/>
      <c r="AL334" s="58"/>
    </row>
    <row r="335" spans="1:38" ht="38.25" customHeight="1">
      <c r="A335" s="12">
        <v>327</v>
      </c>
      <c r="B335" s="51" t="s">
        <v>593</v>
      </c>
      <c r="C335" s="50">
        <v>184</v>
      </c>
      <c r="D335" s="57">
        <v>25</v>
      </c>
      <c r="E335" s="57">
        <v>25</v>
      </c>
      <c r="F335" s="57">
        <v>1</v>
      </c>
      <c r="G335" s="57">
        <v>1</v>
      </c>
      <c r="H335" s="57">
        <v>24</v>
      </c>
      <c r="I335" s="57"/>
      <c r="J335" s="57">
        <v>24</v>
      </c>
      <c r="K335" s="57">
        <v>10</v>
      </c>
      <c r="L335" s="57"/>
      <c r="M335" s="57">
        <v>14</v>
      </c>
      <c r="N335" s="57"/>
      <c r="O335" s="57"/>
      <c r="P335" s="57"/>
      <c r="Q335" s="57"/>
      <c r="R335" s="57">
        <v>14</v>
      </c>
      <c r="S335" s="57">
        <v>8</v>
      </c>
      <c r="T335" s="57">
        <v>2</v>
      </c>
      <c r="U335" s="57"/>
      <c r="V335" s="57"/>
      <c r="W335" s="57"/>
      <c r="X335" s="57"/>
      <c r="Y335" s="57"/>
      <c r="Z335" s="57"/>
      <c r="AA335" s="57"/>
      <c r="AB335" s="57"/>
      <c r="AC335" s="57"/>
      <c r="AD335" s="57"/>
      <c r="AE335" s="57"/>
      <c r="AF335" s="57"/>
      <c r="AG335" s="57"/>
      <c r="AH335" s="58">
        <v>1700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6</v>
      </c>
      <c r="E339" s="57">
        <v>6</v>
      </c>
      <c r="F339" s="57">
        <v>3</v>
      </c>
      <c r="G339" s="57">
        <v>2</v>
      </c>
      <c r="H339" s="57">
        <v>3</v>
      </c>
      <c r="I339" s="57"/>
      <c r="J339" s="57">
        <v>3</v>
      </c>
      <c r="K339" s="57">
        <v>1</v>
      </c>
      <c r="L339" s="57"/>
      <c r="M339" s="57">
        <v>2</v>
      </c>
      <c r="N339" s="57"/>
      <c r="O339" s="57"/>
      <c r="P339" s="57"/>
      <c r="Q339" s="57"/>
      <c r="R339" s="57">
        <v>2</v>
      </c>
      <c r="S339" s="57"/>
      <c r="T339" s="57">
        <v>1</v>
      </c>
      <c r="U339" s="57"/>
      <c r="V339" s="57"/>
      <c r="W339" s="57"/>
      <c r="X339" s="57"/>
      <c r="Y339" s="57"/>
      <c r="Z339" s="57"/>
      <c r="AA339" s="57"/>
      <c r="AB339" s="57"/>
      <c r="AC339" s="57"/>
      <c r="AD339" s="57"/>
      <c r="AE339" s="57"/>
      <c r="AF339" s="57"/>
      <c r="AG339" s="57"/>
      <c r="AH339" s="58">
        <v>136</v>
      </c>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17</v>
      </c>
      <c r="E362" s="57">
        <v>17</v>
      </c>
      <c r="F362" s="57">
        <v>1</v>
      </c>
      <c r="G362" s="57"/>
      <c r="H362" s="57">
        <v>16</v>
      </c>
      <c r="I362" s="57"/>
      <c r="J362" s="57">
        <v>16</v>
      </c>
      <c r="K362" s="57">
        <v>8</v>
      </c>
      <c r="L362" s="57"/>
      <c r="M362" s="57">
        <v>8</v>
      </c>
      <c r="N362" s="57"/>
      <c r="O362" s="57">
        <v>2</v>
      </c>
      <c r="P362" s="57"/>
      <c r="Q362" s="57"/>
      <c r="R362" s="57">
        <v>6</v>
      </c>
      <c r="S362" s="57"/>
      <c r="T362" s="57">
        <v>8</v>
      </c>
      <c r="U362" s="57"/>
      <c r="V362" s="57"/>
      <c r="W362" s="57"/>
      <c r="X362" s="57"/>
      <c r="Y362" s="57"/>
      <c r="Z362" s="57"/>
      <c r="AA362" s="57"/>
      <c r="AB362" s="57"/>
      <c r="AC362" s="57"/>
      <c r="AD362" s="57"/>
      <c r="AE362" s="57"/>
      <c r="AF362" s="57"/>
      <c r="AG362" s="57"/>
      <c r="AH362" s="58">
        <v>1258</v>
      </c>
      <c r="AI362" s="58">
        <v>425</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2</v>
      </c>
      <c r="E379" s="57">
        <v>2</v>
      </c>
      <c r="F379" s="57"/>
      <c r="G379" s="57"/>
      <c r="H379" s="57">
        <v>2</v>
      </c>
      <c r="I379" s="57"/>
      <c r="J379" s="57">
        <v>2</v>
      </c>
      <c r="K379" s="57">
        <v>2</v>
      </c>
      <c r="L379" s="57"/>
      <c r="M379" s="57"/>
      <c r="N379" s="57"/>
      <c r="O379" s="57"/>
      <c r="P379" s="57"/>
      <c r="Q379" s="57"/>
      <c r="R379" s="57"/>
      <c r="S379" s="57"/>
      <c r="T379" s="57">
        <v>2</v>
      </c>
      <c r="U379" s="57"/>
      <c r="V379" s="57"/>
      <c r="W379" s="57"/>
      <c r="X379" s="57"/>
      <c r="Y379" s="57"/>
      <c r="Z379" s="57"/>
      <c r="AA379" s="57"/>
      <c r="AB379" s="57"/>
      <c r="AC379" s="57"/>
      <c r="AD379" s="57"/>
      <c r="AE379" s="57"/>
      <c r="AF379" s="57"/>
      <c r="AG379" s="57"/>
      <c r="AH379" s="58">
        <v>340</v>
      </c>
      <c r="AI379" s="58">
        <v>340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v>1</v>
      </c>
      <c r="G418" s="57">
        <v>1</v>
      </c>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c r="AF418" s="57"/>
      <c r="AG418" s="57"/>
      <c r="AH418" s="58">
        <v>119</v>
      </c>
      <c r="AI418" s="58"/>
      <c r="AJ418" s="58"/>
      <c r="AK418" s="58"/>
      <c r="AL418" s="58"/>
    </row>
    <row r="419" spans="1:38" ht="38.25" customHeight="1">
      <c r="A419" s="12">
        <v>411</v>
      </c>
      <c r="B419" s="51" t="s">
        <v>740</v>
      </c>
      <c r="C419" s="50">
        <v>191</v>
      </c>
      <c r="D419" s="57">
        <v>4</v>
      </c>
      <c r="E419" s="57">
        <v>4</v>
      </c>
      <c r="F419" s="57">
        <v>1</v>
      </c>
      <c r="G419" s="57">
        <v>1</v>
      </c>
      <c r="H419" s="57">
        <v>3</v>
      </c>
      <c r="I419" s="57"/>
      <c r="J419" s="57">
        <v>3</v>
      </c>
      <c r="K419" s="57">
        <v>3</v>
      </c>
      <c r="L419" s="57"/>
      <c r="M419" s="57"/>
      <c r="N419" s="57"/>
      <c r="O419" s="57"/>
      <c r="P419" s="57"/>
      <c r="Q419" s="57"/>
      <c r="R419" s="57"/>
      <c r="S419" s="57"/>
      <c r="T419" s="57">
        <v>3</v>
      </c>
      <c r="U419" s="57"/>
      <c r="V419" s="57"/>
      <c r="W419" s="57"/>
      <c r="X419" s="57"/>
      <c r="Y419" s="57"/>
      <c r="Z419" s="57"/>
      <c r="AA419" s="57"/>
      <c r="AB419" s="57"/>
      <c r="AC419" s="57"/>
      <c r="AD419" s="57"/>
      <c r="AE419" s="57"/>
      <c r="AF419" s="57"/>
      <c r="AG419" s="57"/>
      <c r="AH419" s="58">
        <v>459</v>
      </c>
      <c r="AI419" s="58">
        <v>459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c r="L425" s="57"/>
      <c r="M425" s="57">
        <v>1</v>
      </c>
      <c r="N425" s="57"/>
      <c r="O425" s="57">
        <v>1</v>
      </c>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v>1</v>
      </c>
      <c r="AF462" s="57"/>
      <c r="AG462" s="57"/>
      <c r="AH462" s="58">
        <v>85</v>
      </c>
      <c r="AI462" s="58">
        <v>85</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v>1</v>
      </c>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&amp;LF6F907A2&amp;C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238</v>
      </c>
      <c r="E9" s="80">
        <f>SUM(E10:E531)</f>
        <v>0</v>
      </c>
      <c r="F9" s="80">
        <f>SUM(F10:F531)</f>
        <v>21</v>
      </c>
      <c r="G9" s="80">
        <f>SUM(G10:G531)</f>
        <v>0</v>
      </c>
      <c r="H9" s="80">
        <f>SUM(H10:H531)</f>
        <v>3</v>
      </c>
      <c r="I9" s="80">
        <f>SUM(I10:I531)</f>
        <v>24</v>
      </c>
      <c r="J9" s="80">
        <f>SUM(J10:J531)</f>
        <v>1</v>
      </c>
      <c r="K9" s="80">
        <f>SUM(K10:K531)</f>
        <v>0</v>
      </c>
      <c r="L9" s="80">
        <f>SUM(L10:L531)</f>
        <v>0</v>
      </c>
      <c r="M9" s="80">
        <f>SUM(M10:M531)</f>
        <v>19</v>
      </c>
      <c r="N9" s="80">
        <f>SUM(N10:N531)</f>
        <v>2</v>
      </c>
      <c r="O9" s="80">
        <f>SUM(O10:O531)</f>
        <v>9</v>
      </c>
      <c r="P9" s="80">
        <f>SUM(P10:P531)</f>
        <v>0</v>
      </c>
      <c r="Q9" s="80">
        <f>SUM(Q10:Q531)</f>
        <v>158</v>
      </c>
      <c r="R9" s="80">
        <f>SUM(R10:R531)</f>
        <v>25</v>
      </c>
    </row>
    <row r="10" spans="1:18" ht="15.75" customHeight="1">
      <c r="A10" s="61">
        <v>2</v>
      </c>
      <c r="B10" s="51" t="s">
        <v>108</v>
      </c>
      <c r="C10" s="50">
        <v>41</v>
      </c>
      <c r="D10" s="80">
        <v>2</v>
      </c>
      <c r="E10" s="81"/>
      <c r="F10" s="82"/>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6</v>
      </c>
      <c r="E31" s="84"/>
      <c r="F31" s="82">
        <v>3</v>
      </c>
      <c r="G31" s="89"/>
      <c r="H31" s="89"/>
      <c r="I31" s="83">
        <v>1</v>
      </c>
      <c r="J31" s="83"/>
      <c r="K31" s="83"/>
      <c r="L31" s="83"/>
      <c r="M31" s="83">
        <v>1</v>
      </c>
      <c r="N31" s="83"/>
      <c r="O31" s="83"/>
      <c r="P31" s="83"/>
      <c r="Q31" s="83">
        <v>3</v>
      </c>
      <c r="R31" s="83">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c r="J86" s="83"/>
      <c r="K86" s="83"/>
      <c r="L86" s="83"/>
      <c r="M86" s="83"/>
      <c r="N86" s="83"/>
      <c r="O86" s="83"/>
      <c r="P86" s="83"/>
      <c r="Q86" s="83">
        <v>1</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v>1</v>
      </c>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v>1</v>
      </c>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3</v>
      </c>
      <c r="E144" s="84"/>
      <c r="F144" s="82"/>
      <c r="G144" s="89"/>
      <c r="H144" s="89"/>
      <c r="I144" s="83"/>
      <c r="J144" s="83"/>
      <c r="K144" s="83"/>
      <c r="L144" s="83"/>
      <c r="M144" s="83"/>
      <c r="N144" s="83"/>
      <c r="O144" s="83"/>
      <c r="P144" s="83"/>
      <c r="Q144" s="83">
        <v>3</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9" ht="15.75" customHeight="1">
      <c r="A154" s="61">
        <v>146</v>
      </c>
      <c r="B154" s="51" t="s">
        <v>309</v>
      </c>
      <c r="C154" s="50">
        <v>124</v>
      </c>
      <c r="D154" s="75">
        <v>29</v>
      </c>
      <c r="E154" s="84"/>
      <c r="F154" s="82"/>
      <c r="G154" s="89"/>
      <c r="H154" s="89">
        <v>2</v>
      </c>
      <c r="I154" s="83">
        <v>9</v>
      </c>
      <c r="J154" s="83"/>
      <c r="K154" s="83"/>
      <c r="L154" s="83"/>
      <c r="M154" s="83">
        <v>2</v>
      </c>
      <c r="N154" s="83"/>
      <c r="O154" s="83">
        <v>3</v>
      </c>
      <c r="P154" s="83"/>
      <c r="Q154" s="83">
        <v>14</v>
      </c>
      <c r="R154" s="83">
        <v>1</v>
      </c>
      <c r="S154" s="1">
        <v>2</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85</v>
      </c>
      <c r="E164" s="84"/>
      <c r="F164" s="82">
        <v>1</v>
      </c>
      <c r="G164" s="89"/>
      <c r="H164" s="89">
        <v>1</v>
      </c>
      <c r="I164" s="83">
        <v>7</v>
      </c>
      <c r="J164" s="83"/>
      <c r="K164" s="83"/>
      <c r="L164" s="83"/>
      <c r="M164" s="83">
        <v>6</v>
      </c>
      <c r="N164" s="83">
        <v>1</v>
      </c>
      <c r="O164" s="83">
        <v>2</v>
      </c>
      <c r="P164" s="83"/>
      <c r="Q164" s="83">
        <v>58</v>
      </c>
      <c r="R164" s="83">
        <v>11</v>
      </c>
      <c r="S164" s="1">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4</v>
      </c>
      <c r="E200" s="84"/>
      <c r="F200" s="82">
        <v>2</v>
      </c>
      <c r="G200" s="89"/>
      <c r="H200" s="89"/>
      <c r="I200" s="83">
        <v>1</v>
      </c>
      <c r="J200" s="83"/>
      <c r="K200" s="83"/>
      <c r="L200" s="83"/>
      <c r="M200" s="83"/>
      <c r="N200" s="83"/>
      <c r="O200" s="83"/>
      <c r="P200" s="83"/>
      <c r="Q200" s="83"/>
      <c r="R200" s="83">
        <v>3</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c r="G202" s="89"/>
      <c r="H202" s="89"/>
      <c r="I202" s="83"/>
      <c r="J202" s="83"/>
      <c r="K202" s="83"/>
      <c r="L202" s="83"/>
      <c r="M202" s="83"/>
      <c r="N202" s="83"/>
      <c r="O202" s="83"/>
      <c r="P202" s="83"/>
      <c r="Q202" s="83"/>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1</v>
      </c>
      <c r="G216" s="89"/>
      <c r="H216" s="89"/>
      <c r="I216" s="83"/>
      <c r="J216" s="83"/>
      <c r="K216" s="83"/>
      <c r="L216" s="83"/>
      <c r="M216" s="83">
        <v>2</v>
      </c>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1</v>
      </c>
      <c r="E248" s="84"/>
      <c r="F248" s="82"/>
      <c r="G248" s="89"/>
      <c r="H248" s="89"/>
      <c r="I248" s="83"/>
      <c r="J248" s="83"/>
      <c r="K248" s="83"/>
      <c r="L248" s="83"/>
      <c r="M248" s="83"/>
      <c r="N248" s="83"/>
      <c r="O248" s="83"/>
      <c r="P248" s="83"/>
      <c r="Q248" s="83">
        <v>1</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7</v>
      </c>
      <c r="E297" s="84"/>
      <c r="F297" s="82">
        <v>1</v>
      </c>
      <c r="G297" s="89"/>
      <c r="H297" s="89"/>
      <c r="I297" s="83">
        <v>1</v>
      </c>
      <c r="J297" s="83"/>
      <c r="K297" s="83"/>
      <c r="L297" s="83"/>
      <c r="M297" s="83">
        <v>5</v>
      </c>
      <c r="N297" s="83"/>
      <c r="O297" s="83"/>
      <c r="P297" s="83"/>
      <c r="Q297" s="83">
        <v>1</v>
      </c>
      <c r="R297" s="83"/>
    </row>
    <row r="298" spans="1:18" ht="15.75" customHeight="1">
      <c r="A298" s="61">
        <v>290</v>
      </c>
      <c r="B298" s="51" t="s">
        <v>535</v>
      </c>
      <c r="C298" s="50" t="s">
        <v>536</v>
      </c>
      <c r="D298" s="75">
        <v>1</v>
      </c>
      <c r="E298" s="84"/>
      <c r="F298" s="82">
        <v>1</v>
      </c>
      <c r="G298" s="89"/>
      <c r="H298" s="89"/>
      <c r="I298" s="83"/>
      <c r="J298" s="83"/>
      <c r="K298" s="83"/>
      <c r="L298" s="83"/>
      <c r="M298" s="83">
        <v>1</v>
      </c>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17</v>
      </c>
      <c r="E313" s="84"/>
      <c r="F313" s="82">
        <v>1</v>
      </c>
      <c r="G313" s="89"/>
      <c r="H313" s="89"/>
      <c r="I313" s="83">
        <v>2</v>
      </c>
      <c r="J313" s="83"/>
      <c r="K313" s="83"/>
      <c r="L313" s="83"/>
      <c r="M313" s="83"/>
      <c r="N313" s="83">
        <v>1</v>
      </c>
      <c r="O313" s="83">
        <v>1</v>
      </c>
      <c r="P313" s="83"/>
      <c r="Q313" s="83">
        <v>12</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27</v>
      </c>
      <c r="E315" s="84"/>
      <c r="F315" s="82"/>
      <c r="G315" s="89"/>
      <c r="H315" s="89"/>
      <c r="I315" s="83">
        <v>1</v>
      </c>
      <c r="J315" s="83"/>
      <c r="K315" s="83"/>
      <c r="L315" s="83"/>
      <c r="M315" s="83"/>
      <c r="N315" s="83"/>
      <c r="O315" s="83">
        <v>2</v>
      </c>
      <c r="P315" s="83"/>
      <c r="Q315" s="83">
        <v>22</v>
      </c>
      <c r="R315" s="83">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18</v>
      </c>
      <c r="E333" s="84"/>
      <c r="F333" s="82">
        <v>1</v>
      </c>
      <c r="G333" s="89"/>
      <c r="H333" s="89"/>
      <c r="I333" s="83"/>
      <c r="J333" s="83"/>
      <c r="K333" s="83"/>
      <c r="L333" s="83"/>
      <c r="M333" s="83"/>
      <c r="N333" s="83"/>
      <c r="O333" s="83"/>
      <c r="P333" s="83"/>
      <c r="Q333" s="83">
        <v>17</v>
      </c>
      <c r="R333" s="83">
        <v>1</v>
      </c>
    </row>
    <row r="334" spans="1:18" ht="15.75" customHeight="1">
      <c r="A334" s="61">
        <v>326</v>
      </c>
      <c r="B334" s="51" t="s">
        <v>901</v>
      </c>
      <c r="C334" s="50" t="s">
        <v>900</v>
      </c>
      <c r="D334" s="75">
        <v>3</v>
      </c>
      <c r="E334" s="84"/>
      <c r="F334" s="82"/>
      <c r="G334" s="89"/>
      <c r="H334" s="89"/>
      <c r="I334" s="83"/>
      <c r="J334" s="83"/>
      <c r="K334" s="83"/>
      <c r="L334" s="83"/>
      <c r="M334" s="83"/>
      <c r="N334" s="83"/>
      <c r="O334" s="83"/>
      <c r="P334" s="83"/>
      <c r="Q334" s="83">
        <v>3</v>
      </c>
      <c r="R334" s="83"/>
    </row>
    <row r="335" spans="1:18" ht="15.75" customHeight="1">
      <c r="A335" s="61">
        <v>327</v>
      </c>
      <c r="B335" s="51" t="s">
        <v>593</v>
      </c>
      <c r="C335" s="50">
        <v>184</v>
      </c>
      <c r="D335" s="75">
        <v>10</v>
      </c>
      <c r="E335" s="84"/>
      <c r="F335" s="82">
        <v>7</v>
      </c>
      <c r="G335" s="89"/>
      <c r="H335" s="89"/>
      <c r="I335" s="83"/>
      <c r="J335" s="83"/>
      <c r="K335" s="83"/>
      <c r="L335" s="83"/>
      <c r="M335" s="83"/>
      <c r="N335" s="83"/>
      <c r="O335" s="83"/>
      <c r="P335" s="83"/>
      <c r="Q335" s="83">
        <v>10</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c r="R339" s="83">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8</v>
      </c>
      <c r="E362" s="84"/>
      <c r="F362" s="82">
        <v>1</v>
      </c>
      <c r="G362" s="89"/>
      <c r="H362" s="89"/>
      <c r="I362" s="83"/>
      <c r="J362" s="83"/>
      <c r="K362" s="83"/>
      <c r="L362" s="83"/>
      <c r="M362" s="83"/>
      <c r="N362" s="83"/>
      <c r="O362" s="83"/>
      <c r="P362" s="83"/>
      <c r="Q362" s="83">
        <v>8</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2</v>
      </c>
      <c r="E379" s="84"/>
      <c r="F379" s="82">
        <v>1</v>
      </c>
      <c r="G379" s="89"/>
      <c r="H379" s="89"/>
      <c r="I379" s="83">
        <v>1</v>
      </c>
      <c r="J379" s="83"/>
      <c r="K379" s="83"/>
      <c r="L379" s="83"/>
      <c r="M379" s="83">
        <v>1</v>
      </c>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v>1</v>
      </c>
      <c r="R418" s="83"/>
    </row>
    <row r="419" spans="1:18" ht="15.75" customHeight="1">
      <c r="A419" s="61">
        <v>411</v>
      </c>
      <c r="B419" s="51" t="s">
        <v>740</v>
      </c>
      <c r="C419" s="50">
        <v>191</v>
      </c>
      <c r="D419" s="75">
        <v>3</v>
      </c>
      <c r="E419" s="84"/>
      <c r="F419" s="82"/>
      <c r="G419" s="89"/>
      <c r="H419" s="89"/>
      <c r="I419" s="83">
        <v>1</v>
      </c>
      <c r="J419" s="83"/>
      <c r="K419" s="83"/>
      <c r="L419" s="83"/>
      <c r="M419" s="83"/>
      <c r="N419" s="83"/>
      <c r="O419" s="83"/>
      <c r="P419" s="83"/>
      <c r="Q419" s="83">
        <v>1</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c r="A462" s="61">
        <v>454</v>
      </c>
      <c r="B462" s="51" t="s">
        <v>807</v>
      </c>
      <c r="C462" s="50" t="s">
        <v>808</v>
      </c>
      <c r="D462" s="75">
        <v>1</v>
      </c>
      <c r="E462" s="84"/>
      <c r="F462" s="82">
        <v>1</v>
      </c>
      <c r="G462" s="89"/>
      <c r="H462" s="89"/>
      <c r="I462" s="83"/>
      <c r="J462" s="83">
        <v>1</v>
      </c>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&amp;LF6F907A2&amp;C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1</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4</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52</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&amp;LF6F907A2&amp;C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2020-01-31T12:52:01Z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F6F907A2</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