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52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<sst xmlns="http://schemas.openxmlformats.org/spreadsheetml/2006/main" count="2028" uniqueCount="1002">
  <si>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</si>
  <si>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</si>
  <si>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</si>
  <si>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</si>
  <si>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</si>
  <si>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</si>
  <si>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</si>
  <si>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</si>
  <si>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</si>
  <si>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</si>
  <si>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</si>
  <si>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</si>
  <si>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</si>
  <si>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</si>
  <si>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</si>
  <si>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</si>
  <si>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</si>
  <si>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</si>
  <si>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</si>
  <si>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</si>
  <si>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</si>
  <si>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</si>
  <si>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</si>
  <si>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</si>
  <si>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</si>
  <si>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</si>
  <si>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</si>
  <si>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</si>
  <si>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</si>
  <si>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</si>
  <si>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</si>
  <si>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</si>
  <si>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</si>
  <si>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</si>
  <si>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</si>
  <si>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</si>
  <si>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</si>
  <si>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</si>
  <si>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</si>
  <si>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</si>
  <si>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</si>
  <si>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</si>
  <si>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</si>
  <si>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</si>
  <si>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</si>
  <si>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</si>
  <si>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</si>
  <si>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</si>
  <si>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</si>
  <si>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</si>
  <si>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</si>
  <si>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</si>
  <si>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</si>
  <si>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</si>
  <si>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</si>
  <si>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</si>
  <si>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</si>
  <si>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</si>
  <si>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</si>
  <si>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</si>
  <si>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</si>
  <si>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</si>
  <si>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</si>
  <si>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</si>
  <si>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</si>
  <si>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</si>
  <si>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</si>
  <si>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</si>
  <si>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</si>
  <si>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</si>
  <si>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</si>
  <si>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</si>
  <si>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</si>
  <si>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</si>
  <si>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</si>
  <si>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</si>
  <si>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</si>
  <si>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</si>
  <si>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</si>
  <si>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</si>
  <si>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</si>
  <si>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</si>
  <si>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</si>
  <si>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</si>
  <si>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</si>
  <si>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</si>
  <si>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</si>
  <si>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</si>
  <si>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</si>
  <si>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</si>
  <si>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</si>
  <si>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</si>
  <si>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</si>
  <si>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</si>
  <si>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</si>
  <si>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</si>
  <si>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</si>
  <si>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</si>
  <si>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</si>
  <si>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</si>
  <si>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</si>
  <si>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</si>
  <si>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</si>
  <si>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</si>
  <si>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</si>
  <si>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</si>
  <si>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</si>
  <si>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</si>
  <si>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</si>
  <si>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</si>
  <si>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</si>
  <si>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</si>
  <si>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</si>
  <si>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</si>
  <si>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</si>
  <si>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</si>
  <si>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</si>
  <si>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</si>
  <si>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</si>
  <si>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</si>
  <si>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</si>
  <si>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</si>
  <si>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</si>
  <si>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</si>
  <si>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</si>
  <si>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</si>
  <si>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</si>
  <si>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</si>
  <si>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</si>
  <si>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</si>
  <si>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</si>
  <si>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</si>
  <si>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</si>
  <si>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</si>
  <si>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</si>
  <si>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</si>
  <si>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</si>
  <si>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</si>
  <si>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</si>
  <si>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</si>
  <si>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</si>
  <si>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</si>
  <si>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</si>
  <si>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</si>
  <si>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</si>
  <si>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</si>
  <si>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</si>
  <si>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</si>
  <si>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</si>
  <si>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</si>
  <si>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</si>
  <si>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</si>
  <si>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</si>
  <si>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</si>
  <si>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</si>
  <si>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</si>
  <si>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</si>
  <si>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</si>
  <si>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</si>
  <si>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</si>
  <si>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</si>
  <si>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</si>
  <si>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</si>
  <si>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</si>
  <si>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</si>
  <si>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</si>
  <si>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</si>
  <si>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</si>
  <si>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</si>
  <si>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</si>
  <si>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</si>
  <si>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</si>
  <si>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</si>
  <si>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</si>
  <si>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</si>
  <si>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</si>
  <si>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</si>
  <si>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</si>
  <si>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</si>
  <si>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</si>
  <si>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</si>
  <si>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</si>
  <si>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</si>
  <si>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</si>
  <si>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</si>
  <si>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</si>
  <si>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</si>
  <si>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</si>
  <si>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</si>
  <si>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</si>
  <si>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</si>
  <si>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</si>
  <si>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</si>
  <si>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</si>
  <si>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</si>
  <si>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</si>
  <si>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</si>
  <si>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</si>
  <si>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</si>
  <si>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</si>
  <si>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</si>
  <si>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</si>
  <si>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</si>
  <si>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</si>
  <si>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</si>
  <si>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</si>
  <si>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</si>
  <si>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</si>
  <si>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</si>
  <si>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</si>
  <si>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</si>
  <si>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</si>
  <si>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</si>
  <si>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</si>
  <si>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</si>
  <si>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</si>
  <si>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</si>
  <si>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</si>
  <si>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</si>
  <si>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</si>
  <si>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</si>
  <si>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</si>
  <si>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</si>
  <si>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</si>
  <si>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</si>
  <si>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</si>
  <si>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</si>
  <si>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</si>
  <si>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</si>
  <si>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</si>
  <si>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</si>
  <si>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</si>
  <si>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</si>
  <si>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</si>
  <si>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</si>
  <si>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</si>
  <si>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</si>
  <si>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</si>
  <si>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</si>
  <si>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</si>
  <si>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</si>
  <si>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</si>
  <si>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</si>
  <si>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</si>
  <si>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</si>
  <si>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</si>
  <si>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</si>
  <si>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</si>
  <si>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</si>
  <si>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</si>
  <si>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</si>
  <si>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</si>
  <si>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</si>
  <si>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</si>
  <si>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</si>
  <si>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</si>
  <si>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</si>
  <si>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</si>
  <si>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</si>
  <si>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</si>
  <si>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</si>
  <si>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</si>
  <si>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</si>
  <si>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</si>
  <si>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</si>
  <si>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</si>
  <si>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</si>
  <si>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</si>
  <si>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</si>
  <si>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</si>
  <si>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</si>
  <si>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</si>
  <si>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</si>
  <si>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</si>
  <si>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</si>
  <si>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</si>
  <si>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</si>
  <si>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</si>
  <si>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</si>
  <si>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</si>
  <si>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</si>
  <si>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</si>
  <si>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</si>
  <si>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</si>
  <si>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</si>
  <si>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</si>
  <si>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</si>
  <si>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</si>
  <si>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</si>
  <si>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</si>
  <si>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</si>
  <si>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</si>
  <si>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</si>
  <si>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</si>
  <si>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</si>
  <si>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</si>
  <si>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</si>
  <si>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</si>
  <si>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</si>
  <si>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</si>
  <si>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</si>
  <si>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</si>
  <si>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</si>
  <si>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</si>
  <si>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</si>
  <si>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</si>
  <si>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</si>
  <si>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</si>
  <si>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</si>
  <si>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</si>
  <si>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</si>
  <si>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</si>
  <si>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</si>
  <si>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</si>
  <si>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</si>
  <si>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</si>
  <si>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</si>
  <si>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</si>
  <si>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</si>
  <si>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</si>
  <si>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</si>
  <si>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</si>
  <si>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</si>
  <si>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</si>
  <si>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</si>
  <si>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</si>
  <si>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</si>
  <si>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</si>
  <si>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</si>
  <si>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</si>
  <si>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</si>
  <si>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</si>
  <si>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</si>
  <si>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</si>
  <si>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</si>
  <si>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</si>
  <si>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</si>
  <si>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</si>
  <si>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</si>
  <si>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</si>
  <si>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</si>
  <si>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</si>
  <si>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</si>
  <si>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</si>
  <si>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</si>
  <si>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</si>
  <si>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</si>
  <si>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</si>
  <si>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</si>
  <si>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</si>
  <si>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</si>
  <si>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</si>
  <si>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</si>
  <si>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</si>
  <si>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</si>
  <si>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</si>
  <si>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</si>
  <si>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</si>
  <si>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</si>
  <si>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</si>
  <si>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</si>
  <si>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</si>
  <si>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</si>
  <si>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</si>
  <si>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</si>
  <si>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</si>
  <si>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</si>
  <si>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</si>
  <si>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</si>
  <si>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</si>
  <si>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</si>
  <si>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</si>
  <si>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</si>
  <si>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</si>
  <si>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</si>
  <si>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</si>
  <si>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</si>
  <si>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</si>
  <si>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</si>
  <si>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</si>
  <si>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</si>
  <si>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</si>
  <si>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</si>
  <si>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</si>
  <si>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</si>
  <si>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</si>
  <si>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</si>
  <si>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</si>
  <si>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</si>
  <si>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</si>
  <si>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</si>
  <si>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</si>
  <si>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</si>
  <si>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</si>
  <si>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</si>
  <si>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</si>
  <si>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</si>
  <si>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</si>
  <si>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</si>
  <si>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</si>
  <si>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</si>
  <si>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</si>
  <si>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</si>
  <si>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</si>
  <si>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</si>
  <si>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</si>
  <si>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</si>
  <si>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</si>
  <si>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</si>
  <si>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</si>
  <si>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</si>
  <si>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</si>
  <si>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</si>
  <si>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</si>
  <si>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</si>
  <si>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</si>
  <si>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</si>
  <si>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</si>
  <si>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</si>
  <si>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</si>
  <si>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</si>
  <si>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</si>
  <si>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</si>
  <si>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</si>
  <si>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</si>
  <si>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</si>
  <si>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</si>
  <si>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</si>
  <si>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</si>
  <si>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</si>
  <si>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</si>
  <si>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</si>
  <si>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</si>
  <si>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</si>
  <si>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</si>
  <si>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</si>
  <si>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</si>
  <si>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</si>
  <si>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</si>
  <si>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</si>
  <si>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</si>
  <si>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</si>
  <si>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</si>
  <si>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</si>
  <si>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</si>
  <si>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</si>
  <si>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</si>
  <si>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</si>
  <si>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</si>
  <si>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</si>
  <si>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</si>
  <si>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</si>
  <si>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</si>
  <si>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</si>
  <si>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</si>
  <si>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</si>
  <si>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</si>
  <si>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</si>
  <si>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</si>
  <si>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</si>
  <si>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</si>
  <si>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</si>
  <si>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</si>
  <si>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</si>
  <si>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</si>
  <si>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</si>
  <si>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</si>
  <si>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</si>
  <si>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</si>
  <si>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</si>
  <si>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</si>
  <si>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</si>
  <si>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</si>
  <si>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</si>
  <si>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</si>
  <si>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</si>
  <si>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</si>
  <si>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</si>
  <si>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</si>
  <si>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</si>
  <si>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</si>
  <si>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</si>
  <si>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</si>
  <si>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</si>
  <si>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</si>
  <si>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</si>
  <si>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</si>
  <si>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</si>
  <si>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</si>
  <si>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</si>
  <si>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</si>
  <si>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</si>
  <si>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</si>
  <si>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</si>
  <si>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</si>
  <si>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</si>
  <si>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</si>
  <si>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</si>
  <si>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</si>
  <si>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</si>
  <si>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</si>
  <si>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</si>
  <si>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</si>
  <si>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</si>
  <si>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</si>
  <si>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</si>
  <si>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</si>
  <si>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</si>
  <si>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</si>
  <si>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</si>
  <si>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</si>
  <si>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</si>
  <si>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</si>
  <si>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</si>
  <si>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</si>
  <si>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</si>
  <si>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</si>
  <si>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</si>
  <si>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</si>
  <si>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</si>
  <si>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</si>
  <si>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</si>
  <si>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</si>
  <si>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</si>
  <si>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</si>
  <si>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</si>
  <si>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</si>
  <si>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</si>
  <si>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</si>
  <si>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</si>
  <si>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</si>
  <si>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</si>
  <si>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</si>
  <si>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</si>
  <si>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</si>
  <si>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</si>
  <si>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</si>
  <si>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</si>
  <si>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</si>
  <si>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</si>
  <si>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</si>
  <si>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</si>
  <si>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</si>
  <si>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</si>
  <si>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</si>
  <si>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</si>
  <si>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</si>
  <si>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</si>
  <si>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</si>
  <si>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</si>
  <si>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</si>
  <si>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</si>
  <si>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</si>
  <si>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</si>
  <si>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</si>
  <si>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</si>
  <si>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</si>
  <si>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</si>
  <si>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</si>
  <si>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</si>
  <si>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</si>
  <si>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</si>
  <si>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</si>
  <si>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</si>
  <si>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</si>
  <si>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</si>
  <si>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</si>
  <si>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</si>
  <si>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</si>
  <si>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</si>
  <si>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</si>
  <si>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</si>
  <si>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</si>
  <si>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</si>
  <si>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</si>
  <si>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</si>
  <si>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</si>
  <si>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</si>
  <si>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</si>
  <si>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</si>
  <si>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</si>
  <si>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</si>
  <si>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</si>
  <si>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</si>
  <si>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</si>
  <si>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</si>
  <si>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</si>
  <si>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</si>
  <si>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</si>
  <si>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</si>
  <si>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</si>
  <si>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</si>
  <si>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</si>
  <si>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</si>
  <si>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</si>
  <si>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</si>
  <si>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</si>
  <si>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</si>
  <si>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</si>
  <si>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</si>
  <si>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</si>
  <si>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</si>
  <si>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</si>
  <si>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</si>
  <si>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</si>
  <si>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</si>
  <si>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</si>
  <si>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</si>
  <si>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</si>
  <si>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</si>
  <si>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</si>
  <si>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</si>
  <si>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</si>
  <si>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</si>
  <si>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</si>
  <si>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</si>
  <si>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</si>
  <si>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</si>
  <si>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</si>
  <si>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</si>
  <si>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</si>
  <si>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</si>
  <si>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</si>
  <si>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</si>
  <si>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</si>
  <si>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</si>
  <si>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</si>
  <si>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</si>
  <si>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</si>
  <si>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</si>
  <si>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</si>
  <si>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</si>
  <si>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</si>
  <si>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</si>
  <si>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</si>
  <si>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</si>
  <si>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</si>
  <si>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</si>
  <si>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</si>
  <si>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</si>
  <si>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</si>
  <si>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</si>
  <si>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</si>
  <si>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</si>
  <si>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</si>
  <si>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</si>
  <si>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</si>
  <si>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</si>
  <si>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</si>
  <si>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</si>
  <si>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</si>
  <si>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</si>
  <si>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</si>
  <si>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</si>
  <si>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</si>
  <si>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</si>
  <si>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</si>
  <si>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</si>
  <si>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</si>
  <si>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</si>
  <si>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</si>
  <si>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</si>
  <si>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</si>
  <si>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</si>
  <si>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</si>
  <si>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</si>
  <si>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</si>
  <si>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</si>
  <si>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</si>
  <si>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</si>
  <si>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</si>
  <si>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</si>
  <si>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</si>
  <si>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</si>
  <si>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</si>
  <si>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</si>
  <si>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</si>
  <si>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</si>
  <si>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</si>
  <si>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</si>
  <si>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</si>
  <si>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</si>
  <si>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</si>
  <si>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</si>
  <si>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</si>
  <si>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</si>
  <si>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</si>
  <si>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</si>
  <si>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</si>
  <si>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</si>
  <si>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</si>
  <si>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</si>
  <si>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</si>
  <si>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</si>
  <si>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</si>
  <si>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</si>
  <si>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</si>
  <si>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</si>
  <si>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</si>
  <si>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</si>
  <si>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</si>
  <si>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</si>
  <si>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</si>
  <si>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</si>
  <si>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</si>
  <si>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</si>
  <si>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</si>
  <si>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</si>
  <si>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</si>
  <si>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</si>
  <si>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</si>
  <si>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</si>
  <si>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</si>
  <si>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</si>
  <si>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</si>
  <si>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</si>
  <si>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</si>
  <si>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</si>
  <si>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</si>
  <si>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</si>
  <si>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</si>
  <si>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</si>
  <si>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</si>
  <si>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</si>
  <si>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</si>
  <si>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</si>
  <si>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</si>
  <si>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</si>
  <si>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</si>
  <si>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</si>
  <si>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</si>
  <si>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</si>
  <si>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</si>
  <si>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</si>
  <si>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</si>
  <si>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</si>
  <si>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</si>
  <si>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</si>
  <si>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</si>
  <si>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</si>
  <si>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</si>
  <si>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</si>
  <si>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</si>
  <si>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</si>
  <si>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</si>
  <si>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</si>
  <si>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</si>
  <si>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</si>
  <si>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</si>
  <si>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</si>
  <si>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</si>
  <si>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</si>
  <si>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</si>
  <si>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</si>
  <si>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</si>
  <si>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</si>
  <si>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</si>
  <si>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</si>
  <si>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</si>
  <si>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</si>
  <si>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</si>
  <si>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</si>
  <si>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</si>
  <si>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</si>
  <si>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</si>
  <si>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</si>
  <si>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</si>
  <si>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</si>
  <si>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</si>
  <si>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</si>
  <si>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</si>
  <si>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</si>
  <si>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</si>
  <si>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</si>
  <si>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</si>
  <si>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</si>
  <si>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</si>
  <si>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</si>
  <si>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</si>
  <si>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</si>
  <si>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</si>
  <si>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</si>
  <si>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</si>
  <si>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</si>
  <si>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</si>
  <si>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</si>
  <si>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</si>
  <si>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</si>
  <si>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</si>
  <si>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</si>
  <si>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</si>
  <si>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</si>
  <si>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</si>
  <si>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</si>
  <si>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</si>
  <si>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</si>
  <si>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</si>
  <si>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</si>
  <si>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</si>
  <si>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</si>
  <si>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</si>
  <si>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</si>
  <si>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</si>
  <si>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</si>
  <si>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</si>
  <si>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</si>
  <si>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</si>
  <si>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</si>
  <si>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</si>
  <si>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</si>
  <si>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</si>
  <si>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</si>
  <si>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</si>
  <si>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</si>
  <si>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</si>
  <si>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</si>
  <si>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</si>
  <si>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</si>
  <si>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</si>
  <si>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</si>
  <si>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</si>
  <si>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</si>
  <si>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</si>
  <si>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</si>
  <si>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</si>
  <si>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</si>
  <si>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</si>
  <si>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</si>
  <si>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</si>
  <si>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</si>
  <si>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</si>
  <si>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</si>
  <si>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</si>
  <si>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</si>
  <si>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</si>
  <si>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</si>
  <si>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</si>
  <si>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</si>
  <si>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</si>
  <si>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</si>
  <si>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</si>
  <si>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</si>
  <si>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</si>
  <si>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</si>
  <si>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</si>
  <si>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</si>
  <si>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</si>
  <si>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</si>
  <si>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</si>
  <si>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</si>
  <si>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</si>
  <si>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</si>
  <si>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</si>
  <si>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</si>
  <si>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</si>
  <si>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</si>
  <si>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</si>
  <si>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</si>
  <si>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</si>
  <si>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</si>
  <si>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</si>
  <si>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</si>
  <si>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</si>
  <si>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</si>
  <si>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</si>
  <si>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</si>
  <si>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</si>
  <si>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</si>
  <si>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</si>
  <si>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</si>
  <si>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</si>
  <si>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</si>
  <si>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</si>
  <si>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</si>
  <si>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</si>
  <si>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</si>
  <si>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</si>
  <si>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</si>
  <si>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</si>
  <si>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</si>
  <si>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</si>
  <si>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</si>
  <si>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</si>
  <si>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</si>
  <si>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</si>
  <si>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</si>
  <si>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</si>
  <si>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</si>
  <si>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</si>
  <si>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</si>
  <si>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</si>
  <si>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</si>
  <si>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</si>
  <si>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</si>
  <si>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</si>
  <si>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</si>
  <si>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</si>
  <si>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</si>
  <si>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</si>
  <si>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</si>
  <si>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</si>
  <si>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</si>
  <si>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</si>
  <si>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</si>
  <si>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</si>
  <si>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</si>
  <si>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</si>
  <si>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</si>
  <si>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</si>
  <si>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</si>
  <si>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</si>
  <si>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</si>
  <si>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</si>
  <si>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</si>
  <si>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</si>
  <si>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</si>
  <si>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</si>
  <si>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</si>
  <si>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</si>
  <si>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</si>
  <si>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</si>
  <si>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</si>
  <si>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</si>
  <si>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</si>
  <si>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</si>
  <si>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</si>
  <si>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</si>
  <si>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</si>
  <si>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</si>
  <si>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</si>
  <si>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</si>
  <si>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</si>
  <si>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</si>
  <si>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</si>
  <si>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</si>
  <si>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</si>
  <si>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</si>
  <si>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</si>
  <si>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</si>
  <si>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</si>
  <si>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</si>
  <si>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</si>
  <si>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</si>
  <si>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</si>
  <si>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</si>
  <si>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</si>
  <si>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</si>
  <si>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</si>
  <si>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</si>
  <si>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</si>
  <si>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</si>
  <si>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</si>
  <si>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</si>
  <si>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</si>
  <si>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</si>
  <si>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</si>
  <si>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</si>
  <si>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</si>
  <si>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</si>
  <si>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</si>
  <si>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</si>
  <si>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</si>
  <si>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</si>
  <si>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</si>
  <si>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</si>
  <si>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</si>
  <si>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</si>
  <si>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</si>
  <si>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</si>
  <si>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</si>
  <si>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</si>
  <si>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</si>
  <si>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</si>
  <si>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</si>
  <si>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</si>
  <si>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</si>
  <si>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</si>
  <si>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</si>
  <si>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</si>
  <si>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</si>
  <si>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</si>
  <si>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</si>
  <si>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</si>
  <si>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</si>
  <si>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</si>
  <si>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</si>
  <si>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</si>
  <si>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</si>
  <si>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</si>
  <si>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</si>
  <si>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</si>
  <si>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</si>
  <si>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</si>
  <si>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</si>
  <si>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Віньковецький районний суд Хмельницької області</t>
  </si>
  <si>
    <t>32500. Хмельницька область.смт. Віньківці</t>
  </si>
  <si>
    <t>вул. Лесі Українки</t>
  </si>
  <si>
    <t>О.М. Волкова</t>
  </si>
  <si>
    <t>О.В. Панькова</t>
  </si>
  <si>
    <t>(03846)  30-1-52</t>
  </si>
  <si>
    <t>inbox@vn.km.court.gov.ua</t>
  </si>
  <si>
    <t>5 січня 2023 року</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</si>
</sst>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&amp;L44523A28&amp;C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505</v>
      </c>
      <c r="E9" s="73">
        <f>SUM(E10:E557)</f>
        <v>486</v>
      </c>
      <c r="F9" s="73">
        <f>SUM(F10:F557)</f>
        <v>70</v>
      </c>
      <c r="G9" s="73">
        <f>SUM(G10:G557)</f>
        <v>67</v>
      </c>
      <c r="H9" s="73">
        <f>SUM(H10:H557)</f>
        <v>419</v>
      </c>
      <c r="I9" s="73">
        <f>SUM(I10:I557)</f>
        <v>16</v>
      </c>
      <c r="J9" s="73">
        <f>SUM(J10:J557)</f>
        <v>419</v>
      </c>
      <c r="K9" s="73">
        <f>SUM(K10:K557)</f>
        <v>195</v>
      </c>
      <c r="L9" s="73">
        <f>SUM(L10:L557)</f>
        <v>23</v>
      </c>
      <c r="M9" s="73">
        <f>SUM(M10:M557)</f>
        <v>201</v>
      </c>
      <c r="N9" s="73">
        <f>SUM(N10:N557)</f>
        <v>0</v>
      </c>
      <c r="O9" s="73">
        <f>SUM(O10:O557)</f>
        <v>21</v>
      </c>
      <c r="P9" s="73">
        <f>SUM(P10:P557)</f>
        <v>0</v>
      </c>
      <c r="Q9" s="73">
        <f>SUM(Q10:Q557)</f>
        <v>50</v>
      </c>
      <c r="R9" s="73">
        <f>SUM(R10:R557)</f>
        <v>126</v>
      </c>
      <c r="S9" s="73">
        <f>SUM(S10:S557)</f>
        <v>7</v>
      </c>
      <c r="T9" s="73">
        <f>SUM(T10:T557)</f>
        <v>184</v>
      </c>
      <c r="U9" s="73">
        <f>SUM(U10:U557)</f>
        <v>0</v>
      </c>
      <c r="V9" s="73">
        <f>SUM(V10:V557)</f>
        <v>0</v>
      </c>
      <c r="W9" s="73">
        <f>SUM(W10:W557)</f>
        <v>1</v>
      </c>
      <c r="X9" s="73">
        <f>SUM(X10:X557)</f>
        <v>1</v>
      </c>
      <c r="Y9" s="73">
        <f>SUM(Y10:Y557)</f>
        <v>1</v>
      </c>
      <c r="Z9" s="73">
        <f>SUM(Z10:Z557)</f>
        <v>0</v>
      </c>
      <c r="AA9" s="73">
        <f>SUM(AA10:AA557)</f>
        <v>1</v>
      </c>
      <c r="AB9" s="73">
        <f>SUM(AB10:AB557)</f>
        <v>0</v>
      </c>
      <c r="AC9" s="73">
        <f>SUM(AC10:AC557)</f>
        <v>0</v>
      </c>
      <c r="AD9" s="73">
        <f>SUM(AD10:AD557)</f>
        <v>0</v>
      </c>
      <c r="AE9" s="73">
        <f>SUM(AE10:AE557)</f>
        <v>3</v>
      </c>
      <c r="AF9" s="73">
        <f>SUM(AF10:AF557)</f>
        <v>0</v>
      </c>
      <c r="AG9" s="73">
        <f>SUM(AG10:AG557)</f>
        <v>53</v>
      </c>
      <c r="AH9" s="73">
        <f>SUM(AH10:AH557)</f>
        <v>1579079</v>
      </c>
      <c r="AI9" s="73">
        <f>SUM(AI10:AI557)</f>
        <v>391408</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78</v>
      </c>
      <c r="E22" s="57">
        <v>77</v>
      </c>
      <c r="F22" s="57">
        <v>10</v>
      </c>
      <c r="G22" s="57">
        <v>10</v>
      </c>
      <c r="H22" s="57">
        <v>68</v>
      </c>
      <c r="I22" s="57"/>
      <c r="J22" s="57">
        <v>68</v>
      </c>
      <c r="K22" s="57"/>
      <c r="L22" s="57"/>
      <c r="M22" s="57">
        <v>68</v>
      </c>
      <c r="N22" s="57"/>
      <c r="O22" s="57">
        <v>1</v>
      </c>
      <c r="P22" s="57"/>
      <c r="Q22" s="57">
        <v>7</v>
      </c>
      <c r="R22" s="57">
        <v>60</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9</v>
      </c>
      <c r="E32" s="57">
        <v>9</v>
      </c>
      <c r="F32" s="57"/>
      <c r="G32" s="57"/>
      <c r="H32" s="57">
        <v>9</v>
      </c>
      <c r="I32" s="57"/>
      <c r="J32" s="57">
        <v>9</v>
      </c>
      <c r="K32" s="57">
        <v>6</v>
      </c>
      <c r="L32" s="57"/>
      <c r="M32" s="57">
        <v>3</v>
      </c>
      <c r="N32" s="57"/>
      <c r="O32" s="57"/>
      <c r="P32" s="57"/>
      <c r="Q32" s="57"/>
      <c r="R32" s="57">
        <v>2</v>
      </c>
      <c r="S32" s="57"/>
      <c r="T32" s="57">
        <v>6</v>
      </c>
      <c r="U32" s="57"/>
      <c r="V32" s="57"/>
      <c r="W32" s="57"/>
      <c r="X32" s="57"/>
      <c r="Y32" s="57"/>
      <c r="Z32" s="57"/>
      <c r="AA32" s="57"/>
      <c r="AB32" s="57"/>
      <c r="AC32" s="57"/>
      <c r="AD32" s="57"/>
      <c r="AE32" s="57"/>
      <c r="AF32" s="57"/>
      <c r="AG32" s="57"/>
      <c r="AH32" s="58">
        <v>1020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v>1</v>
      </c>
      <c r="G96" s="57">
        <v>1</v>
      </c>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v>1</v>
      </c>
      <c r="G98" s="57">
        <v>1</v>
      </c>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1</v>
      </c>
      <c r="L130" s="57"/>
      <c r="M130" s="57">
        <v>1</v>
      </c>
      <c r="N130" s="57"/>
      <c r="O130" s="57">
        <v>1</v>
      </c>
      <c r="P130" s="57"/>
      <c r="Q130" s="57"/>
      <c r="R130" s="57"/>
      <c r="S130" s="57"/>
      <c r="T130" s="57">
        <v>1</v>
      </c>
      <c r="U130" s="57"/>
      <c r="V130" s="57"/>
      <c r="W130" s="57"/>
      <c r="X130" s="57"/>
      <c r="Y130" s="57"/>
      <c r="Z130" s="57"/>
      <c r="AA130" s="57"/>
      <c r="AB130" s="57"/>
      <c r="AC130" s="57"/>
      <c r="AD130" s="57"/>
      <c r="AE130" s="57">
        <v>1</v>
      </c>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6</v>
      </c>
      <c r="F151" s="57"/>
      <c r="G151" s="57"/>
      <c r="H151" s="57">
        <v>6</v>
      </c>
      <c r="I151" s="57"/>
      <c r="J151" s="57">
        <v>6</v>
      </c>
      <c r="K151" s="57"/>
      <c r="L151" s="57">
        <v>6</v>
      </c>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3</v>
      </c>
      <c r="I159" s="57"/>
      <c r="J159" s="57">
        <v>3</v>
      </c>
      <c r="K159" s="57">
        <v>2</v>
      </c>
      <c r="L159" s="57"/>
      <c r="M159" s="57">
        <v>1</v>
      </c>
      <c r="N159" s="57"/>
      <c r="O159" s="57"/>
      <c r="P159" s="57"/>
      <c r="Q159" s="57">
        <v>1</v>
      </c>
      <c r="R159" s="57"/>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16</v>
      </c>
      <c r="E162" s="57">
        <v>16</v>
      </c>
      <c r="F162" s="57">
        <v>5</v>
      </c>
      <c r="G162" s="57">
        <v>5</v>
      </c>
      <c r="H162" s="57">
        <v>11</v>
      </c>
      <c r="I162" s="57"/>
      <c r="J162" s="57">
        <v>11</v>
      </c>
      <c r="K162" s="57">
        <v>7</v>
      </c>
      <c r="L162" s="57"/>
      <c r="M162" s="57">
        <v>4</v>
      </c>
      <c r="N162" s="57"/>
      <c r="O162" s="57"/>
      <c r="P162" s="57"/>
      <c r="Q162" s="57">
        <v>1</v>
      </c>
      <c r="R162" s="57">
        <v>3</v>
      </c>
      <c r="S162" s="57"/>
      <c r="T162" s="57">
        <v>7</v>
      </c>
      <c r="U162" s="57"/>
      <c r="V162" s="57"/>
      <c r="W162" s="57"/>
      <c r="X162" s="57"/>
      <c r="Y162" s="57"/>
      <c r="Z162" s="57"/>
      <c r="AA162" s="57"/>
      <c r="AB162" s="57"/>
      <c r="AC162" s="57"/>
      <c r="AD162" s="57"/>
      <c r="AE162" s="57"/>
      <c r="AF162" s="57"/>
      <c r="AG162" s="57"/>
      <c r="AH162" s="58">
        <v>5950</v>
      </c>
      <c r="AI162" s="58">
        <v>5950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v>
      </c>
      <c r="E165" s="57">
        <v>15</v>
      </c>
      <c r="F165" s="57">
        <v>1</v>
      </c>
      <c r="G165" s="57">
        <v>1</v>
      </c>
      <c r="H165" s="57">
        <v>14</v>
      </c>
      <c r="I165" s="57"/>
      <c r="J165" s="57">
        <v>14</v>
      </c>
      <c r="K165" s="57">
        <v>4</v>
      </c>
      <c r="L165" s="57">
        <v>5</v>
      </c>
      <c r="M165" s="57">
        <v>5</v>
      </c>
      <c r="N165" s="57"/>
      <c r="O165" s="57"/>
      <c r="P165" s="57"/>
      <c r="Q165" s="57">
        <v>4</v>
      </c>
      <c r="R165" s="57">
        <v>1</v>
      </c>
      <c r="S165" s="57"/>
      <c r="T165" s="57">
        <v>3</v>
      </c>
      <c r="U165" s="57"/>
      <c r="V165" s="57"/>
      <c r="W165" s="57">
        <v>1</v>
      </c>
      <c r="X165" s="57"/>
      <c r="Y165" s="57"/>
      <c r="Z165" s="57"/>
      <c r="AA165" s="57"/>
      <c r="AB165" s="57"/>
      <c r="AC165" s="57"/>
      <c r="AD165" s="57"/>
      <c r="AE165" s="57"/>
      <c r="AF165" s="57"/>
      <c r="AG165" s="57">
        <v>1</v>
      </c>
      <c r="AH165" s="58">
        <v>10200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127</v>
      </c>
      <c r="E172" s="57">
        <v>111</v>
      </c>
      <c r="F172" s="57">
        <v>8</v>
      </c>
      <c r="G172" s="57">
        <v>8</v>
      </c>
      <c r="H172" s="57">
        <v>107</v>
      </c>
      <c r="I172" s="57">
        <v>12</v>
      </c>
      <c r="J172" s="57">
        <v>107</v>
      </c>
      <c r="K172" s="57">
        <v>84</v>
      </c>
      <c r="L172" s="57"/>
      <c r="M172" s="57">
        <v>23</v>
      </c>
      <c r="N172" s="57"/>
      <c r="O172" s="57"/>
      <c r="P172" s="57"/>
      <c r="Q172" s="57">
        <v>19</v>
      </c>
      <c r="R172" s="57">
        <v>3</v>
      </c>
      <c r="S172" s="57"/>
      <c r="T172" s="57">
        <v>84</v>
      </c>
      <c r="U172" s="57"/>
      <c r="V172" s="57"/>
      <c r="W172" s="57"/>
      <c r="X172" s="57"/>
      <c r="Y172" s="57"/>
      <c r="Z172" s="57"/>
      <c r="AA172" s="57"/>
      <c r="AB172" s="57"/>
      <c r="AC172" s="57"/>
      <c r="AD172" s="57"/>
      <c r="AE172" s="57"/>
      <c r="AF172" s="57"/>
      <c r="AG172" s="57">
        <v>52</v>
      </c>
      <c r="AH172" s="58">
        <v>1533400</v>
      </c>
      <c r="AI172" s="58">
        <v>377400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13</v>
      </c>
      <c r="E209" s="57">
        <v>13</v>
      </c>
      <c r="F209" s="57">
        <v>1</v>
      </c>
      <c r="G209" s="57">
        <v>1</v>
      </c>
      <c r="H209" s="57">
        <v>12</v>
      </c>
      <c r="I209" s="57"/>
      <c r="J209" s="57">
        <v>12</v>
      </c>
      <c r="K209" s="57">
        <v>11</v>
      </c>
      <c r="L209" s="57"/>
      <c r="M209" s="57">
        <v>1</v>
      </c>
      <c r="N209" s="57"/>
      <c r="O209" s="57"/>
      <c r="P209" s="57"/>
      <c r="Q209" s="57"/>
      <c r="R209" s="57">
        <v>1</v>
      </c>
      <c r="S209" s="57"/>
      <c r="T209" s="57">
        <v>11</v>
      </c>
      <c r="U209" s="57"/>
      <c r="V209" s="57"/>
      <c r="W209" s="57"/>
      <c r="X209" s="57"/>
      <c r="Y209" s="57"/>
      <c r="Z209" s="57"/>
      <c r="AA209" s="57"/>
      <c r="AB209" s="57"/>
      <c r="AC209" s="57"/>
      <c r="AD209" s="57"/>
      <c r="AE209" s="57"/>
      <c r="AF209" s="57"/>
      <c r="AG209" s="57"/>
      <c r="AH209" s="58">
        <v>578</v>
      </c>
      <c r="AI209" s="58">
        <v>578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v>
      </c>
      <c r="E211" s="57">
        <v>5</v>
      </c>
      <c r="F211" s="57"/>
      <c r="G211" s="57"/>
      <c r="H211" s="57">
        <v>5</v>
      </c>
      <c r="I211" s="57"/>
      <c r="J211" s="57">
        <v>5</v>
      </c>
      <c r="K211" s="57">
        <v>1</v>
      </c>
      <c r="L211" s="57"/>
      <c r="M211" s="57">
        <v>4</v>
      </c>
      <c r="N211" s="57"/>
      <c r="O211" s="57">
        <v>1</v>
      </c>
      <c r="P211" s="57"/>
      <c r="Q211" s="57"/>
      <c r="R211" s="57">
        <v>3</v>
      </c>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v>1</v>
      </c>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v>
      </c>
      <c r="E227" s="57">
        <v>1</v>
      </c>
      <c r="F227" s="57">
        <v>1</v>
      </c>
      <c r="G227" s="57">
        <v>1</v>
      </c>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v>
      </c>
      <c r="E246" s="57">
        <v>3</v>
      </c>
      <c r="F246" s="57"/>
      <c r="G246" s="57"/>
      <c r="H246" s="57">
        <v>3</v>
      </c>
      <c r="I246" s="57"/>
      <c r="J246" s="57">
        <v>3</v>
      </c>
      <c r="K246" s="57"/>
      <c r="L246" s="57"/>
      <c r="M246" s="57">
        <v>3</v>
      </c>
      <c r="N246" s="57"/>
      <c r="O246" s="57"/>
      <c r="P246" s="57"/>
      <c r="Q246" s="57">
        <v>3</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2</v>
      </c>
      <c r="E256" s="57">
        <v>2</v>
      </c>
      <c r="F256" s="57">
        <v>1</v>
      </c>
      <c r="G256" s="57">
        <v>1</v>
      </c>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3</v>
      </c>
      <c r="E261" s="57">
        <v>3</v>
      </c>
      <c r="F261" s="57">
        <v>1</v>
      </c>
      <c r="G261" s="57">
        <v>1</v>
      </c>
      <c r="H261" s="57">
        <v>2</v>
      </c>
      <c r="I261" s="57"/>
      <c r="J261" s="57">
        <v>2</v>
      </c>
      <c r="K261" s="57"/>
      <c r="L261" s="57"/>
      <c r="M261" s="57">
        <v>2</v>
      </c>
      <c r="N261" s="57"/>
      <c r="O261" s="57">
        <v>1</v>
      </c>
      <c r="P261" s="57"/>
      <c r="Q261" s="57"/>
      <c r="R261" s="57">
        <v>1</v>
      </c>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556</v>
      </c>
      <c r="C328" s="50" t="s">
        <v>557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558</v>
      </c>
      <c r="C329" s="50">
        <v>173</v>
      </c>
      <c r="D329" s="57">
        <v>26</v>
      </c>
      <c r="E329" s="57">
        <v>26</v>
      </c>
      <c r="F329" s="57">
        <v>2</v>
      </c>
      <c r="G329" s="57">
        <v>2</v>
      </c>
      <c r="H329" s="57">
        <v>24</v>
      </c>
      <c r="I329" s="57"/>
      <c r="J329" s="57">
        <v>24</v>
      </c>
      <c r="K329" s="57">
        <v>12</v>
      </c>
      <c r="L329" s="57">
        <v>1</v>
      </c>
      <c r="M329" s="57">
        <v>11</v>
      </c>
      <c r="N329" s="57"/>
      <c r="O329" s="57">
        <v>2</v>
      </c>
      <c r="P329" s="57"/>
      <c r="Q329" s="57">
        <v>3</v>
      </c>
      <c r="R329" s="57">
        <v>5</v>
      </c>
      <c r="S329" s="57"/>
      <c r="T329" s="57">
        <v>12</v>
      </c>
      <c r="U329" s="57"/>
      <c r="V329" s="57"/>
      <c r="W329" s="57"/>
      <c r="X329" s="57"/>
      <c r="Y329" s="57"/>
      <c r="Z329" s="57"/>
      <c r="AA329" s="57"/>
      <c r="AB329" s="57"/>
      <c r="AC329" s="57"/>
      <c r="AD329" s="57"/>
      <c r="AE329" s="57"/>
      <c r="AF329" s="57"/>
      <c r="AG329" s="57"/>
      <c r="AH329" s="58">
        <v>1088</v>
      </c>
      <c r="AI329" s="58">
        <v>561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72</v>
      </c>
      <c r="E331" s="57">
        <v>70</v>
      </c>
      <c r="F331" s="57">
        <v>8</v>
      </c>
      <c r="G331" s="57">
        <v>8</v>
      </c>
      <c r="H331" s="57">
        <v>63</v>
      </c>
      <c r="I331" s="57">
        <v>1</v>
      </c>
      <c r="J331" s="57">
        <v>63</v>
      </c>
      <c r="K331" s="57">
        <v>42</v>
      </c>
      <c r="L331" s="57">
        <v>1</v>
      </c>
      <c r="M331" s="57">
        <v>20</v>
      </c>
      <c r="N331" s="57"/>
      <c r="O331" s="57">
        <v>5</v>
      </c>
      <c r="P331" s="57"/>
      <c r="Q331" s="57"/>
      <c r="R331" s="57">
        <v>15</v>
      </c>
      <c r="S331" s="57"/>
      <c r="T331" s="57">
        <v>41</v>
      </c>
      <c r="U331" s="57"/>
      <c r="V331" s="57"/>
      <c r="W331" s="57"/>
      <c r="X331" s="57">
        <v>1</v>
      </c>
      <c r="Y331" s="57"/>
      <c r="Z331" s="57"/>
      <c r="AA331" s="57"/>
      <c r="AB331" s="57"/>
      <c r="AC331" s="57"/>
      <c r="AD331" s="57"/>
      <c r="AE331" s="57"/>
      <c r="AF331" s="57"/>
      <c r="AG331" s="57"/>
      <c r="AH331" s="58">
        <v>7820</v>
      </c>
      <c r="AI331" s="58">
        <v>1700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2</v>
      </c>
      <c r="E336" s="57">
        <v>2</v>
      </c>
      <c r="F336" s="57"/>
      <c r="G336" s="57"/>
      <c r="H336" s="57">
        <v>2</v>
      </c>
      <c r="I336" s="57"/>
      <c r="J336" s="57">
        <v>2</v>
      </c>
      <c r="K336" s="57"/>
      <c r="L336" s="57">
        <v>2</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572</v>
      </c>
      <c r="C339" s="50">
        <v>177</v>
      </c>
      <c r="D339" s="57">
        <v>1</v>
      </c>
      <c r="E339" s="57">
        <v>1</v>
      </c>
      <c r="F339" s="57"/>
      <c r="G339" s="57"/>
      <c r="H339" s="57">
        <v>1</v>
      </c>
      <c r="I339" s="57"/>
      <c r="J339" s="57">
        <v>1</v>
      </c>
      <c r="K339" s="57"/>
      <c r="L339" s="57">
        <v>1</v>
      </c>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16</v>
      </c>
      <c r="E341" s="57">
        <v>16</v>
      </c>
      <c r="F341" s="57">
        <v>2</v>
      </c>
      <c r="G341" s="57">
        <v>2</v>
      </c>
      <c r="H341" s="57">
        <v>14</v>
      </c>
      <c r="I341" s="57"/>
      <c r="J341" s="57">
        <v>14</v>
      </c>
      <c r="K341" s="57">
        <v>2</v>
      </c>
      <c r="L341" s="57">
        <v>7</v>
      </c>
      <c r="M341" s="57">
        <v>5</v>
      </c>
      <c r="N341" s="57"/>
      <c r="O341" s="57"/>
      <c r="P341" s="57"/>
      <c r="Q341" s="57">
        <v>1</v>
      </c>
      <c r="R341" s="57">
        <v>3</v>
      </c>
      <c r="S341" s="57"/>
      <c r="T341" s="57">
        <v>2</v>
      </c>
      <c r="U341" s="57"/>
      <c r="V341" s="57"/>
      <c r="W341" s="57"/>
      <c r="X341" s="57"/>
      <c r="Y341" s="57"/>
      <c r="Z341" s="57"/>
      <c r="AA341" s="57"/>
      <c r="AB341" s="57"/>
      <c r="AC341" s="57"/>
      <c r="AD341" s="57"/>
      <c r="AE341" s="57"/>
      <c r="AF341" s="57"/>
      <c r="AG341" s="57"/>
      <c r="AH341" s="58">
        <v>204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v>1</v>
      </c>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v>1</v>
      </c>
      <c r="G347" s="57">
        <v>1</v>
      </c>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c r="M348" s="57">
        <v>1</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6</v>
      </c>
      <c r="E349" s="57">
        <v>6</v>
      </c>
      <c r="F349" s="57"/>
      <c r="G349" s="57"/>
      <c r="H349" s="57">
        <v>4</v>
      </c>
      <c r="I349" s="57">
        <v>2</v>
      </c>
      <c r="J349" s="57">
        <v>4</v>
      </c>
      <c r="K349" s="57">
        <v>1</v>
      </c>
      <c r="L349" s="57"/>
      <c r="M349" s="57">
        <v>3</v>
      </c>
      <c r="N349" s="57"/>
      <c r="O349" s="57">
        <v>1</v>
      </c>
      <c r="P349" s="57"/>
      <c r="Q349" s="57">
        <v>2</v>
      </c>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67</v>
      </c>
      <c r="E351" s="57">
        <v>67</v>
      </c>
      <c r="F351" s="57">
        <v>16</v>
      </c>
      <c r="G351" s="57">
        <v>15</v>
      </c>
      <c r="H351" s="57">
        <v>50</v>
      </c>
      <c r="I351" s="57">
        <v>1</v>
      </c>
      <c r="J351" s="57">
        <v>50</v>
      </c>
      <c r="K351" s="57">
        <v>15</v>
      </c>
      <c r="L351" s="57"/>
      <c r="M351" s="57">
        <v>35</v>
      </c>
      <c r="N351" s="57"/>
      <c r="O351" s="57">
        <v>9</v>
      </c>
      <c r="P351" s="57"/>
      <c r="Q351" s="57">
        <v>9</v>
      </c>
      <c r="R351" s="57">
        <v>17</v>
      </c>
      <c r="S351" s="57">
        <v>7</v>
      </c>
      <c r="T351" s="57">
        <v>8</v>
      </c>
      <c r="U351" s="57"/>
      <c r="V351" s="57"/>
      <c r="W351" s="57"/>
      <c r="X351" s="57"/>
      <c r="Y351" s="57"/>
      <c r="Z351" s="57"/>
      <c r="AA351" s="57"/>
      <c r="AB351" s="57"/>
      <c r="AC351" s="57"/>
      <c r="AD351" s="57"/>
      <c r="AE351" s="57"/>
      <c r="AF351" s="57"/>
      <c r="AG351" s="57"/>
      <c r="AH351" s="58">
        <v>7650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18</v>
      </c>
      <c r="E379" s="57">
        <v>18</v>
      </c>
      <c r="F379" s="57">
        <v>7</v>
      </c>
      <c r="G379" s="57">
        <v>7</v>
      </c>
      <c r="H379" s="57">
        <v>11</v>
      </c>
      <c r="I379" s="57"/>
      <c r="J379" s="57">
        <v>11</v>
      </c>
      <c r="K379" s="57">
        <v>5</v>
      </c>
      <c r="L379" s="57"/>
      <c r="M379" s="57">
        <v>6</v>
      </c>
      <c r="N379" s="57"/>
      <c r="O379" s="57"/>
      <c r="P379" s="57"/>
      <c r="Q379" s="57"/>
      <c r="R379" s="57">
        <v>6</v>
      </c>
      <c r="S379" s="57"/>
      <c r="T379" s="57">
        <v>4</v>
      </c>
      <c r="U379" s="57"/>
      <c r="V379" s="57"/>
      <c r="W379" s="57"/>
      <c r="X379" s="57"/>
      <c r="Y379" s="57"/>
      <c r="Z379" s="57"/>
      <c r="AA379" s="57">
        <v>1</v>
      </c>
      <c r="AB379" s="57"/>
      <c r="AC379" s="57"/>
      <c r="AD379" s="57"/>
      <c r="AE379" s="57"/>
      <c r="AF379" s="57"/>
      <c r="AG379" s="57"/>
      <c r="AH379" s="58">
        <v>340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6</v>
      </c>
      <c r="E441" s="57">
        <v>6</v>
      </c>
      <c r="F441" s="57">
        <v>2</v>
      </c>
      <c r="G441" s="57">
        <v>2</v>
      </c>
      <c r="H441" s="57">
        <v>4</v>
      </c>
      <c r="I441" s="57"/>
      <c r="J441" s="57">
        <v>4</v>
      </c>
      <c r="K441" s="57">
        <v>1</v>
      </c>
      <c r="L441" s="57"/>
      <c r="M441" s="57">
        <v>3</v>
      </c>
      <c r="N441" s="57"/>
      <c r="O441" s="57"/>
      <c r="P441" s="57"/>
      <c r="Q441" s="57"/>
      <c r="R441" s="57">
        <v>3</v>
      </c>
      <c r="S441" s="57"/>
      <c r="T441" s="57">
        <v>1</v>
      </c>
      <c r="U441" s="57"/>
      <c r="V441" s="57"/>
      <c r="W441" s="57"/>
      <c r="X441" s="57"/>
      <c r="Y441" s="57"/>
      <c r="Z441" s="57"/>
      <c r="AA441" s="57"/>
      <c r="AB441" s="57"/>
      <c r="AC441" s="57"/>
      <c r="AD441" s="57"/>
      <c r="AE441" s="57">
        <v>1</v>
      </c>
      <c r="AF441" s="57"/>
      <c r="AG441" s="57"/>
      <c r="AH441" s="58">
        <v>170</v>
      </c>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&amp;L44523A28&amp;C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195</v>
      </c>
      <c r="E9" s="80">
        <f>SUM(E10:E557)</f>
        <v>0</v>
      </c>
      <c r="F9" s="79">
        <f>SUM(F10:F557)</f>
        <v>35</v>
      </c>
      <c r="G9" s="79">
        <f>SUM(G10:G557)</f>
        <v>0</v>
      </c>
      <c r="H9" s="79">
        <f>SUM(H10:H557)</f>
        <v>3</v>
      </c>
      <c r="I9" s="79">
        <f>SUM(I10:I557)</f>
        <v>14</v>
      </c>
      <c r="J9" s="79">
        <f>SUM(J10:J557)</f>
        <v>0</v>
      </c>
      <c r="K9" s="79">
        <f>SUM(K10:K557)</f>
        <v>0</v>
      </c>
      <c r="L9" s="79">
        <f>SUM(L10:L557)</f>
        <v>0</v>
      </c>
      <c r="M9" s="79">
        <f>SUM(M10:M557)</f>
        <v>12</v>
      </c>
      <c r="N9" s="79">
        <f>SUM(N10:N557)</f>
        <v>0</v>
      </c>
      <c r="O9" s="79">
        <f>SUM(O10:O557)</f>
        <v>6</v>
      </c>
      <c r="P9" s="79">
        <f>SUM(P10:P557)</f>
        <v>2</v>
      </c>
      <c r="Q9" s="87">
        <f>SUM(Q10:Q557)</f>
        <v>158</v>
      </c>
      <c r="R9" s="79">
        <f>SUM(R10:R557)</f>
        <v>3</v>
      </c>
      <c r="S9" s="92">
        <f>SUM(S10:S557)</f>
        <v>3</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6</v>
      </c>
      <c r="E32" s="80"/>
      <c r="F32" s="79">
        <v>3</v>
      </c>
      <c r="G32" s="79"/>
      <c r="H32" s="79">
        <v>1</v>
      </c>
      <c r="I32" s="79"/>
      <c r="J32" s="79"/>
      <c r="K32" s="79"/>
      <c r="L32" s="79"/>
      <c r="M32" s="79"/>
      <c r="N32" s="79"/>
      <c r="O32" s="79">
        <v>1</v>
      </c>
      <c r="P32" s="79"/>
      <c r="Q32" s="87">
        <v>5</v>
      </c>
      <c r="R32" s="79"/>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v>1</v>
      </c>
      <c r="G159" s="79"/>
      <c r="H159" s="79"/>
      <c r="I159" s="79"/>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7</v>
      </c>
      <c r="E162" s="80"/>
      <c r="F162" s="79">
        <v>1</v>
      </c>
      <c r="G162" s="79"/>
      <c r="H162" s="79"/>
      <c r="I162" s="79">
        <v>2</v>
      </c>
      <c r="J162" s="79"/>
      <c r="K162" s="79"/>
      <c r="L162" s="79"/>
      <c r="M162" s="79">
        <v>1</v>
      </c>
      <c r="N162" s="79"/>
      <c r="O162" s="79"/>
      <c r="P162" s="79">
        <v>1</v>
      </c>
      <c r="Q162" s="87">
        <v>3</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c r="F165" s="79"/>
      <c r="G165" s="79"/>
      <c r="H165" s="79"/>
      <c r="I165" s="79"/>
      <c r="J165" s="79"/>
      <c r="K165" s="79"/>
      <c r="L165" s="79"/>
      <c r="M165" s="79"/>
      <c r="N165" s="79"/>
      <c r="O165" s="79"/>
      <c r="P165" s="79"/>
      <c r="Q165" s="87">
        <v>4</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84</v>
      </c>
      <c r="E172" s="80"/>
      <c r="F172" s="79">
        <v>2</v>
      </c>
      <c r="G172" s="79"/>
      <c r="H172" s="79">
        <v>2</v>
      </c>
      <c r="I172" s="79">
        <v>9</v>
      </c>
      <c r="J172" s="79"/>
      <c r="K172" s="79"/>
      <c r="L172" s="79"/>
      <c r="M172" s="79">
        <v>1</v>
      </c>
      <c r="N172" s="79"/>
      <c r="O172" s="79">
        <v>3</v>
      </c>
      <c r="P172" s="79"/>
      <c r="Q172" s="87">
        <v>71</v>
      </c>
      <c r="R172" s="79"/>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11</v>
      </c>
      <c r="E209" s="80"/>
      <c r="F209" s="79">
        <v>8</v>
      </c>
      <c r="G209" s="79"/>
      <c r="H209" s="79"/>
      <c r="I209" s="79">
        <v>1</v>
      </c>
      <c r="J209" s="79"/>
      <c r="K209" s="79"/>
      <c r="L209" s="79"/>
      <c r="M209" s="79">
        <v>10</v>
      </c>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v>1</v>
      </c>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hidden="1">
      <c r="A328" s="61">
        <v>320</v>
      </c>
      <c r="B328" s="51" t="s">
        <v>556</v>
      </c>
      <c r="C328" s="50" t="s">
        <v>557</v>
      </c>
      <c r="D328" s="74"/>
      <c r="E328" s="80"/>
      <c r="F328" s="79"/>
      <c r="G328" s="79"/>
      <c r="H328" s="79"/>
      <c r="I328" s="79"/>
      <c r="J328" s="79"/>
      <c r="K328" s="79"/>
      <c r="L328" s="79"/>
      <c r="M328" s="79"/>
      <c r="N328" s="79"/>
      <c r="O328" s="79"/>
      <c r="P328" s="79"/>
      <c r="Q328" s="87"/>
      <c r="R328" s="79"/>
      <c r="S328" s="92"/>
    </row>
    <row r="329" spans="1:19" s="65" customFormat="1" ht="15.75" customHeight="1">
      <c r="A329" s="61">
        <v>321</v>
      </c>
      <c r="B329" s="51" t="s">
        <v>558</v>
      </c>
      <c r="C329" s="50">
        <v>173</v>
      </c>
      <c r="D329" s="74">
        <v>12</v>
      </c>
      <c r="E329" s="80"/>
      <c r="F329" s="79">
        <v>1</v>
      </c>
      <c r="G329" s="79"/>
      <c r="H329" s="79"/>
      <c r="I329" s="79"/>
      <c r="J329" s="79"/>
      <c r="K329" s="79"/>
      <c r="L329" s="79"/>
      <c r="M329" s="79"/>
      <c r="N329" s="79"/>
      <c r="O329" s="79">
        <v>2</v>
      </c>
      <c r="P329" s="79"/>
      <c r="Q329" s="87">
        <v>10</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42</v>
      </c>
      <c r="E331" s="80"/>
      <c r="F331" s="79">
        <v>4</v>
      </c>
      <c r="G331" s="79"/>
      <c r="H331" s="79"/>
      <c r="I331" s="79">
        <v>1</v>
      </c>
      <c r="J331" s="79"/>
      <c r="K331" s="79"/>
      <c r="L331" s="79"/>
      <c r="M331" s="79"/>
      <c r="N331" s="79"/>
      <c r="O331" s="79"/>
      <c r="P331" s="79">
        <v>1</v>
      </c>
      <c r="Q331" s="87">
        <v>38</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2</v>
      </c>
      <c r="E341" s="80"/>
      <c r="F341" s="79">
        <v>1</v>
      </c>
      <c r="G341" s="79"/>
      <c r="H341" s="79"/>
      <c r="I341" s="79"/>
      <c r="J341" s="79"/>
      <c r="K341" s="79"/>
      <c r="L341" s="79"/>
      <c r="M341" s="79"/>
      <c r="N341" s="79"/>
      <c r="O341" s="79"/>
      <c r="P341" s="79"/>
      <c r="Q341" s="87">
        <v>2</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c r="R349" s="79">
        <v>1</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15</v>
      </c>
      <c r="E351" s="80"/>
      <c r="F351" s="79">
        <v>13</v>
      </c>
      <c r="G351" s="79"/>
      <c r="H351" s="79"/>
      <c r="I351" s="79"/>
      <c r="J351" s="79"/>
      <c r="K351" s="79"/>
      <c r="L351" s="79"/>
      <c r="M351" s="79"/>
      <c r="N351" s="79"/>
      <c r="O351" s="79"/>
      <c r="P351" s="79"/>
      <c r="Q351" s="87">
        <v>15</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v>
      </c>
      <c r="E379" s="80"/>
      <c r="F379" s="79"/>
      <c r="G379" s="79"/>
      <c r="H379" s="79"/>
      <c r="I379" s="79"/>
      <c r="J379" s="79"/>
      <c r="K379" s="79"/>
      <c r="L379" s="79"/>
      <c r="M379" s="79"/>
      <c r="N379" s="79"/>
      <c r="O379" s="79"/>
      <c r="P379" s="79"/>
      <c r="Q379" s="87">
        <v>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&amp;L44523A28&amp;C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&amp;L44523A28&amp;C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2023-01-23T10:07:09Z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44523A28</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