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<sst xmlns="http://schemas.openxmlformats.org/spreadsheetml/2006/main" count="131" uniqueCount="104">
  <si>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</si>
  <si>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</si>
  <si>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</si>
  <si>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</si>
  <si>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</si>
  <si>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</si>
  <si>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</si>
  <si>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</si>
  <si>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</si>
  <si>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</si>
  <si>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</si>
  <si>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</si>
  <si>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</si>
  <si>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</si>
  <si>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</si>
  <si>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</si>
  <si>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</si>
  <si>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</si>
  <si>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</si>
  <si>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</si>
  <si>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</si>
  <si>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</si>
  <si>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</si>
  <si>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</si>
  <si>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</si>
  <si>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</si>
  <si>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</si>
  <si>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</si>
  <si>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</si>
  <si>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</si>
  <si>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</si>
  <si>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</si>
  <si>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</si>
  <si>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</si>
  <si>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</si>
  <si>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</si>
  <si>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</si>
  <si>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</si>
  <si>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</si>
  <si>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</si>
  <si>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</si>
  <si>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</si>
  <si>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</si>
  <si>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</si>
  <si>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</si>
  <si>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</si>
  <si>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</si>
  <si>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</si>
  <si>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</si>
  <si>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</si>
  <si>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</si>
  <si>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</si>
  <si>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</si>
  <si>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</si>
  <si>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</si>
  <si>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</si>
  <si>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</si>
  <si>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</si>
  <si>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</si>
  <si>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</si>
  <si>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</si>
  <si>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</si>
  <si>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</si>
  <si>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</si>
  <si>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</si>
  <si>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</si>
  <si>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</si>
  <si>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</si>
  <si>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</si>
  <si>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</si>
  <si>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</si>
  <si>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</si>
  <si>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</si>
  <si>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</si>
  <si>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</si>
  <si>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</si>
  <si>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</si>
  <si>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</si>
  <si>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</si>
  <si>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</si>
  <si>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</si>
  <si>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</si>
  <si>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</si>
  <si>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</si>
  <si>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</si>
  <si>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</si>
  <si>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</si>
  <si>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</si>
  <si>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</si>
  <si>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</si>
  <si>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</si>
  <si>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</si>
  <si>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</si>
  <si>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</si>
  <si>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</si>
  <si>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</si>
  <si>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Волкова</t>
  </si>
  <si>
    <t>Я.А. Антошків</t>
  </si>
  <si>
    <t>17 січня 2017 року</t>
  </si>
  <si>
    <t>2016 рік</t>
  </si>
  <si>
    <t>Віньковецький районний суд Хмельницької області</t>
  </si>
  <si>
    <t xml:space="preserve">Місцезнаходження: </t>
  </si>
  <si>
    <t>32500. Хмельницька область.смт. Віньківці</t>
  </si>
  <si>
    <t>вул. Лесі Українки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</si>
</sst>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134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255</v>
      </c>
      <c r="B16" s="88">
        <v>2911125</v>
      </c>
      <c r="C16" s="88">
        <v>5</v>
      </c>
      <c r="D16" s="88">
        <v>63305</v>
      </c>
      <c r="E16" s="89"/>
      <c r="F16" s="88">
        <v>19</v>
      </c>
      <c r="G16" s="89">
        <v>121023</v>
      </c>
      <c r="H16" s="88"/>
      <c r="I16" s="88"/>
      <c r="J16" s="88">
        <v>33</v>
      </c>
      <c r="K16" s="88">
        <v>10</v>
      </c>
      <c r="L16" s="88">
        <v>200</v>
      </c>
      <c r="M16" s="88">
        <v>93</v>
      </c>
      <c r="N16" s="88">
        <v>39153</v>
      </c>
      <c r="O16" s="88">
        <v>5</v>
      </c>
      <c r="P16" s="88">
        <v>5042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&amp;L9F80489E&amp;CФорма № 4, Підрозділ: Віньковецький районний суд Хмельницької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62371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40500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25517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36854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&amp;L9F80489E&amp;CФорма № 4, Підрозділ: Віньковецький районний суд Хмельницької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25517</v>
      </c>
      <c r="I7" s="86">
        <f>SUM(I8:I20)</f>
        <v>36854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19562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5955</v>
      </c>
      <c r="I20" s="88">
        <v>36854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3186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3967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18364</v>
      </c>
      <c r="I24" s="88">
        <v>36854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18364</v>
      </c>
      <c r="I27" s="86">
        <f>I24-I25-I26</f>
        <v>36854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&amp;L9F80489E&amp;CФорма № 4, Підрозділ: Віньковецький районний суд Хмельницької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&amp;L9F80489E&amp;C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2018-06-08T08:25:19Z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4_00670_4.2016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9F80489E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