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<sst xmlns="http://schemas.openxmlformats.org/spreadsheetml/2006/main" count="1996" uniqueCount="986">
  <si>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</si>
  <si>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</si>
  <si>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</si>
  <si>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</si>
  <si>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</si>
  <si>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</si>
  <si>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</si>
  <si>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</si>
  <si>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</si>
  <si>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</si>
  <si>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</si>
  <si>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</si>
  <si>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</si>
  <si>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</si>
  <si>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</si>
  <si>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</si>
  <si>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</si>
  <si>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</si>
  <si>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</si>
  <si>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</si>
  <si>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</si>
  <si>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</si>
  <si>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</si>
  <si>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</si>
  <si>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</si>
  <si>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</si>
  <si>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</si>
  <si>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</si>
  <si>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</si>
  <si>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</si>
  <si>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</si>
  <si>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</si>
  <si>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</si>
  <si>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</si>
  <si>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</si>
  <si>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</si>
  <si>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</si>
  <si>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</si>
  <si>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</si>
  <si>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</si>
  <si>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</si>
  <si>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</si>
  <si>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</si>
  <si>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</si>
  <si>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</si>
  <si>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</si>
  <si>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</si>
  <si>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</si>
  <si>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</si>
  <si>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</si>
  <si>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</si>
  <si>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</si>
  <si>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</si>
  <si>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</si>
  <si>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</si>
  <si>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</si>
  <si>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</si>
  <si>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</si>
  <si>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</si>
  <si>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</si>
  <si>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</si>
  <si>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</si>
  <si>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</si>
  <si>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</si>
  <si>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</si>
  <si>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</si>
  <si>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</si>
  <si>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</si>
  <si>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</si>
  <si>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</si>
  <si>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</si>
  <si>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</si>
  <si>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</si>
  <si>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</si>
  <si>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</si>
  <si>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</si>
  <si>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</si>
  <si>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</si>
  <si>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</si>
  <si>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</si>
  <si>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</si>
  <si>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</si>
  <si>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</si>
  <si>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</si>
  <si>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</si>
  <si>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</si>
  <si>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</si>
  <si>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</si>
  <si>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</si>
  <si>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</si>
  <si>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</si>
  <si>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</si>
  <si>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</si>
  <si>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</si>
  <si>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</si>
  <si>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</si>
  <si>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</si>
  <si>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</si>
  <si>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</si>
  <si>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</si>
  <si>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</si>
  <si>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</si>
  <si>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</si>
  <si>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</si>
  <si>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</si>
  <si>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</si>
  <si>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</si>
  <si>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</si>
  <si>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</si>
  <si>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</si>
  <si>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</si>
  <si>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</si>
  <si>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</si>
  <si>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</si>
  <si>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</si>
  <si>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</si>
  <si>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</si>
  <si>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</si>
  <si>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</si>
  <si>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</si>
  <si>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</si>
  <si>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</si>
  <si>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</si>
  <si>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</si>
  <si>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</si>
  <si>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</si>
  <si>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</si>
  <si>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</si>
  <si>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</si>
  <si>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</si>
  <si>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</si>
  <si>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</si>
  <si>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</si>
  <si>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</si>
  <si>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</si>
  <si>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</si>
  <si>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</si>
  <si>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</si>
  <si>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</si>
  <si>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</si>
  <si>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</si>
  <si>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</si>
  <si>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</si>
  <si>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</si>
  <si>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</si>
  <si>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</si>
  <si>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</si>
  <si>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</si>
  <si>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</si>
  <si>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</si>
  <si>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</si>
  <si>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</si>
  <si>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</si>
  <si>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</si>
  <si>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</si>
  <si>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</si>
  <si>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</si>
  <si>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</si>
  <si>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</si>
  <si>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</si>
  <si>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</si>
  <si>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</si>
  <si>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</si>
  <si>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</si>
  <si>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</si>
  <si>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</si>
  <si>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</si>
  <si>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</si>
  <si>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</si>
  <si>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</si>
  <si>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</si>
  <si>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</si>
  <si>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</si>
  <si>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</si>
  <si>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</si>
  <si>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</si>
  <si>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</si>
  <si>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</si>
  <si>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</si>
  <si>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</si>
  <si>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</si>
  <si>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</si>
  <si>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</si>
  <si>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</si>
  <si>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</si>
  <si>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</si>
  <si>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</si>
  <si>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</si>
  <si>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</si>
  <si>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</si>
  <si>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</si>
  <si>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</si>
  <si>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</si>
  <si>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</si>
  <si>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</si>
  <si>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</si>
  <si>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</si>
  <si>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</si>
  <si>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</si>
  <si>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</si>
  <si>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</si>
  <si>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</si>
  <si>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</si>
  <si>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</si>
  <si>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</si>
  <si>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</si>
  <si>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</si>
  <si>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</si>
  <si>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</si>
  <si>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</si>
  <si>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</si>
  <si>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</si>
  <si>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</si>
  <si>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</si>
  <si>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</si>
  <si>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</si>
  <si>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</si>
  <si>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</si>
  <si>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</si>
  <si>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</si>
  <si>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</si>
  <si>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</si>
  <si>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</si>
  <si>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</si>
  <si>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</si>
  <si>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</si>
  <si>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</si>
  <si>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</si>
  <si>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</si>
  <si>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</si>
  <si>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</si>
  <si>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</si>
  <si>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</si>
  <si>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</si>
  <si>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</si>
  <si>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</si>
  <si>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</si>
  <si>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</si>
  <si>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</si>
  <si>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</si>
  <si>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</si>
  <si>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</si>
  <si>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</si>
  <si>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</si>
  <si>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</si>
  <si>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</si>
  <si>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</si>
  <si>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</si>
  <si>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</si>
  <si>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</si>
  <si>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</si>
  <si>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</si>
  <si>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</si>
  <si>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</si>
  <si>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</si>
  <si>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</si>
  <si>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</si>
  <si>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</si>
  <si>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</si>
  <si>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</si>
  <si>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</si>
  <si>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</si>
  <si>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</si>
  <si>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</si>
  <si>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</si>
  <si>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</si>
  <si>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</si>
  <si>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</si>
  <si>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</si>
  <si>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</si>
  <si>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</si>
  <si>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</si>
  <si>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</si>
  <si>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</si>
  <si>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</si>
  <si>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</si>
  <si>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</si>
  <si>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</si>
  <si>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</si>
  <si>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</si>
  <si>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</si>
  <si>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</si>
  <si>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</si>
  <si>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</si>
  <si>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</si>
  <si>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</si>
  <si>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</si>
  <si>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</si>
  <si>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</si>
  <si>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</si>
  <si>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</si>
  <si>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</si>
  <si>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</si>
  <si>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</si>
  <si>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</si>
  <si>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</si>
  <si>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</si>
  <si>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</si>
  <si>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</si>
  <si>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</si>
  <si>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</si>
  <si>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</si>
  <si>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</si>
  <si>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</si>
  <si>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</si>
  <si>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</si>
  <si>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</si>
  <si>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</si>
  <si>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</si>
  <si>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</si>
  <si>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</si>
  <si>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</si>
  <si>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</si>
  <si>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</si>
  <si>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</si>
  <si>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</si>
  <si>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</si>
  <si>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</si>
  <si>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</si>
  <si>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</si>
  <si>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</si>
  <si>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</si>
  <si>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</si>
  <si>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</si>
  <si>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</si>
  <si>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</si>
  <si>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</si>
  <si>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</si>
  <si>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</si>
  <si>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</si>
  <si>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</si>
  <si>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</si>
  <si>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</si>
  <si>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</si>
  <si>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</si>
  <si>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</si>
  <si>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</si>
  <si>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</si>
  <si>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</si>
  <si>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</si>
  <si>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</si>
  <si>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</si>
  <si>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</si>
  <si>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</si>
  <si>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</si>
  <si>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</si>
  <si>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</si>
  <si>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</si>
  <si>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</si>
  <si>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</si>
  <si>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</si>
  <si>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</si>
  <si>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</si>
  <si>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</si>
  <si>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</si>
  <si>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</si>
  <si>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</si>
  <si>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</si>
  <si>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</si>
  <si>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</si>
  <si>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</si>
  <si>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</si>
  <si>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</si>
  <si>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</si>
  <si>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</si>
  <si>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</si>
  <si>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</si>
  <si>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</si>
  <si>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</si>
  <si>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</si>
  <si>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</si>
  <si>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</si>
  <si>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</si>
  <si>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</si>
  <si>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</si>
  <si>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</si>
  <si>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</si>
  <si>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</si>
  <si>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</si>
  <si>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</si>
  <si>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</si>
  <si>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</si>
  <si>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</si>
  <si>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</si>
  <si>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</si>
  <si>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</si>
  <si>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</si>
  <si>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</si>
  <si>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</si>
  <si>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</si>
  <si>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</si>
  <si>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</si>
  <si>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</si>
  <si>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</si>
  <si>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</si>
  <si>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</si>
  <si>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</si>
  <si>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</si>
  <si>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</si>
  <si>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</si>
  <si>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</si>
  <si>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</si>
  <si>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</si>
  <si>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</si>
  <si>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</si>
  <si>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</si>
  <si>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</si>
  <si>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</si>
  <si>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</si>
  <si>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</si>
  <si>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</si>
  <si>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</si>
  <si>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</si>
  <si>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</si>
  <si>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</si>
  <si>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</si>
  <si>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</si>
  <si>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</si>
  <si>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</si>
  <si>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</si>
  <si>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</si>
  <si>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</si>
  <si>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</si>
  <si>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</si>
  <si>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</si>
  <si>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</si>
  <si>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</si>
  <si>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</si>
  <si>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</si>
  <si>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</si>
  <si>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</si>
  <si>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</si>
  <si>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</si>
  <si>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</si>
  <si>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</si>
  <si>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</si>
  <si>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</si>
  <si>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</si>
  <si>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</si>
  <si>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</si>
  <si>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</si>
  <si>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</si>
  <si>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</si>
  <si>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</si>
  <si>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</si>
  <si>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</si>
  <si>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</si>
  <si>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</si>
  <si>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</si>
  <si>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</si>
  <si>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</si>
  <si>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</si>
  <si>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</si>
  <si>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</si>
  <si>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</si>
  <si>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</si>
  <si>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</si>
  <si>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</si>
  <si>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</si>
  <si>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</si>
  <si>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</si>
  <si>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</si>
  <si>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</si>
  <si>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</si>
  <si>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</si>
  <si>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</si>
  <si>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</si>
  <si>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</si>
  <si>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</si>
  <si>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</si>
  <si>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</si>
  <si>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</si>
  <si>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</si>
  <si>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</si>
  <si>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</si>
  <si>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</si>
  <si>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</si>
  <si>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</si>
  <si>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</si>
  <si>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</si>
  <si>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</si>
  <si>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</si>
  <si>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</si>
  <si>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</si>
  <si>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</si>
  <si>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</si>
  <si>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</si>
  <si>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</si>
  <si>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</si>
  <si>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</si>
  <si>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</si>
  <si>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</si>
  <si>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</si>
  <si>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</si>
  <si>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</si>
  <si>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</si>
  <si>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</si>
  <si>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</si>
  <si>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</si>
  <si>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</si>
  <si>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</si>
  <si>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</si>
  <si>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</si>
  <si>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</si>
  <si>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</si>
  <si>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</si>
  <si>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</si>
  <si>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</si>
  <si>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</si>
  <si>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</si>
  <si>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</si>
  <si>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</si>
  <si>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</si>
  <si>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</si>
  <si>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</si>
  <si>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</si>
  <si>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</si>
  <si>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</si>
  <si>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</si>
  <si>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</si>
  <si>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</si>
  <si>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</si>
  <si>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</si>
  <si>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</si>
  <si>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</si>
  <si>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</si>
  <si>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</si>
  <si>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</si>
  <si>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</si>
  <si>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</si>
  <si>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</si>
  <si>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</si>
  <si>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</si>
  <si>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</si>
  <si>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</si>
  <si>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</si>
  <si>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</si>
  <si>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</si>
  <si>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</si>
  <si>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</si>
  <si>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</si>
  <si>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</si>
  <si>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</si>
  <si>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</si>
  <si>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</si>
  <si>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</si>
  <si>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</si>
  <si>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</si>
  <si>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</si>
  <si>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</si>
  <si>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</si>
  <si>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</si>
  <si>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</si>
  <si>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</si>
  <si>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</si>
  <si>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</si>
  <si>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</si>
  <si>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</si>
  <si>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</si>
  <si>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</si>
  <si>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</si>
  <si>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</si>
  <si>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</si>
  <si>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</si>
  <si>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</si>
  <si>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</si>
  <si>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</si>
  <si>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</si>
  <si>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</si>
  <si>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</si>
  <si>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</si>
  <si>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</si>
  <si>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</si>
  <si>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</si>
  <si>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</si>
  <si>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</si>
  <si>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</si>
  <si>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</si>
  <si>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</si>
  <si>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</si>
  <si>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</si>
  <si>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</si>
  <si>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</si>
  <si>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</si>
  <si>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</si>
  <si>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</si>
  <si>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</si>
  <si>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</si>
  <si>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</si>
  <si>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</si>
  <si>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</si>
  <si>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</si>
  <si>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</si>
  <si>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</si>
  <si>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</si>
  <si>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</si>
  <si>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</si>
  <si>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</si>
  <si>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</si>
  <si>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</si>
  <si>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</si>
  <si>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</si>
  <si>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</si>
  <si>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</si>
  <si>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</si>
  <si>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</si>
  <si>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</si>
  <si>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</si>
  <si>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</si>
  <si>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</si>
  <si>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</si>
  <si>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</si>
  <si>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</si>
  <si>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</si>
  <si>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</si>
  <si>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</si>
  <si>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</si>
  <si>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</si>
  <si>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</si>
  <si>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</si>
  <si>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</si>
  <si>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</si>
  <si>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</si>
  <si>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</si>
  <si>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</si>
  <si>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</si>
  <si>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</si>
  <si>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</si>
  <si>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</si>
  <si>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</si>
  <si>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</si>
  <si>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</si>
  <si>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</si>
  <si>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</si>
  <si>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</si>
  <si>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</si>
  <si>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</si>
  <si>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</si>
  <si>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</si>
  <si>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</si>
  <si>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</si>
  <si>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</si>
  <si>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</si>
  <si>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</si>
  <si>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</si>
  <si>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</si>
  <si>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</si>
  <si>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</si>
  <si>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</si>
  <si>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</si>
  <si>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</si>
  <si>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</si>
  <si>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</si>
  <si>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</si>
  <si>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</si>
  <si>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</si>
  <si>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</si>
  <si>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</si>
  <si>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</si>
  <si>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</si>
  <si>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</si>
  <si>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</si>
  <si>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</si>
  <si>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</si>
  <si>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</si>
  <si>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</si>
  <si>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</si>
  <si>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</si>
  <si>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</si>
  <si>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</si>
  <si>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</si>
  <si>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</si>
  <si>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</si>
  <si>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</si>
  <si>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</si>
  <si>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</si>
  <si>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</si>
  <si>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</si>
  <si>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</si>
  <si>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</si>
  <si>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</si>
  <si>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</si>
  <si>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</si>
  <si>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</si>
  <si>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</si>
  <si>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</si>
  <si>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</si>
  <si>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</si>
  <si>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</si>
  <si>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</si>
  <si>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</si>
  <si>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</si>
  <si>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</si>
  <si>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</si>
  <si>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</si>
  <si>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</si>
  <si>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</si>
  <si>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</si>
  <si>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</si>
  <si>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</si>
  <si>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</si>
  <si>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</si>
  <si>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</si>
  <si>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</si>
  <si>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</si>
  <si>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</si>
  <si>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</si>
  <si>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</si>
  <si>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</si>
  <si>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</si>
  <si>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</si>
  <si>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</si>
  <si>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</si>
  <si>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</si>
  <si>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</si>
  <si>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</si>
  <si>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</si>
  <si>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</si>
  <si>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</si>
  <si>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</si>
  <si>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</si>
  <si>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</si>
  <si>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</si>
  <si>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</si>
  <si>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</si>
  <si>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</si>
  <si>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</si>
  <si>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</si>
  <si>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</si>
  <si>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</si>
  <si>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</si>
  <si>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</si>
  <si>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</si>
  <si>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</si>
  <si>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</si>
  <si>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</si>
  <si>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</si>
  <si>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</si>
  <si>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</si>
  <si>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</si>
  <si>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</si>
  <si>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</si>
  <si>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</si>
  <si>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</si>
  <si>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</si>
  <si>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</si>
  <si>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</si>
  <si>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</si>
  <si>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</si>
  <si>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</si>
  <si>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</si>
  <si>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</si>
  <si>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</si>
  <si>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</si>
  <si>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</si>
  <si>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</si>
  <si>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</si>
  <si>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</si>
  <si>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</si>
  <si>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</si>
  <si>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</si>
  <si>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</si>
  <si>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</si>
  <si>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</si>
  <si>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</si>
  <si>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</si>
  <si>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</si>
  <si>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</si>
  <si>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</si>
  <si>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</si>
  <si>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</si>
  <si>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</si>
  <si>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</si>
  <si>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</si>
  <si>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</si>
  <si>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</si>
  <si>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</si>
  <si>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</si>
  <si>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</si>
  <si>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</si>
  <si>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</si>
  <si>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</si>
  <si>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</si>
  <si>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</si>
  <si>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</si>
  <si>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</si>
  <si>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</si>
  <si>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</si>
  <si>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</si>
  <si>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</si>
  <si>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</si>
  <si>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</si>
  <si>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</si>
  <si>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</si>
  <si>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</si>
  <si>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</si>
  <si>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</si>
  <si>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</si>
  <si>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</si>
  <si>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</si>
  <si>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</si>
  <si>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</si>
  <si>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</si>
  <si>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</si>
  <si>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</si>
  <si>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</si>
  <si>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</si>
  <si>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</si>
  <si>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</si>
  <si>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</si>
  <si>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</si>
  <si>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</si>
  <si>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</si>
  <si>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</si>
  <si>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</si>
  <si>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</si>
  <si>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</si>
  <si>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</si>
  <si>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</si>
  <si>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</si>
  <si>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</si>
  <si>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</si>
  <si>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</si>
  <si>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</si>
  <si>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</si>
  <si>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</si>
  <si>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</si>
  <si>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</si>
  <si>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</si>
  <si>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</si>
  <si>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</si>
  <si>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</si>
  <si>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</si>
  <si>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</si>
  <si>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</si>
  <si>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</si>
  <si>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</si>
  <si>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</si>
  <si>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</si>
  <si>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</si>
  <si>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</si>
  <si>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</si>
  <si>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</si>
  <si>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</si>
  <si>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</si>
  <si>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</si>
  <si>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</si>
  <si>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</si>
  <si>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</si>
  <si>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</si>
  <si>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</si>
  <si>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</si>
  <si>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</si>
  <si>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</si>
  <si>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</si>
  <si>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</si>
  <si>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</si>
  <si>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</si>
  <si>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</si>
  <si>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</si>
  <si>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</si>
  <si>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</si>
  <si>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</si>
  <si>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</si>
  <si>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</si>
  <si>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</si>
  <si>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</si>
  <si>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</si>
  <si>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</si>
  <si>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</si>
  <si>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</si>
  <si>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</si>
  <si>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</si>
  <si>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</si>
  <si>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</si>
  <si>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</si>
  <si>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</si>
  <si>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</si>
  <si>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</si>
  <si>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</si>
  <si>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</si>
  <si>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</si>
  <si>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</si>
  <si>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</si>
  <si>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</si>
  <si>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</si>
  <si>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</si>
  <si>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</si>
  <si>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</si>
  <si>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</si>
  <si>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</si>
  <si>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</si>
  <si>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</si>
  <si>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</si>
  <si>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</si>
  <si>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</si>
  <si>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</si>
  <si>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</si>
  <si>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</si>
  <si>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</si>
  <si>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</si>
  <si>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</si>
  <si>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</si>
  <si>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</si>
  <si>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</si>
  <si>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</si>
  <si>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</si>
  <si>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</si>
  <si>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</si>
  <si>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</si>
  <si>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</si>
  <si>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</si>
  <si>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</si>
  <si>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</si>
  <si>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</si>
  <si>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</si>
  <si>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</si>
  <si>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</si>
  <si>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</si>
  <si>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</si>
  <si>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</si>
  <si>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</si>
  <si>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</si>
  <si>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</si>
  <si>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</si>
  <si>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</si>
  <si>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</si>
  <si>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</si>
  <si>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</si>
  <si>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</si>
  <si>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</si>
  <si>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</si>
  <si>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</si>
  <si>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</si>
  <si>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</si>
  <si>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</si>
  <si>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</si>
  <si>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</si>
  <si>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</si>
  <si>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</si>
  <si>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</si>
  <si>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</si>
  <si>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</si>
  <si>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</si>
  <si>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</si>
  <si>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</si>
  <si>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</si>
  <si>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</si>
  <si>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</si>
  <si>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</si>
  <si>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</si>
  <si>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</si>
  <si>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</si>
  <si>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</si>
  <si>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</si>
  <si>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</si>
  <si>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</si>
  <si>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</si>
  <si>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</si>
  <si>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</si>
  <si>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</si>
  <si>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</si>
  <si>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</si>
  <si>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</si>
  <si>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</si>
  <si>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</si>
  <si>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</si>
  <si>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</si>
  <si>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</si>
  <si>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</si>
  <si>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</si>
  <si>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</si>
  <si>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</si>
  <si>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</si>
  <si>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</si>
  <si>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</si>
  <si>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</si>
  <si>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</si>
  <si>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Віньковецький районний суд Хмельницької області</t>
  </si>
  <si>
    <t>32500. Хмельницька область.смт. Віньківці</t>
  </si>
  <si>
    <t>вул. Лесі Українки</t>
  </si>
  <si>
    <t>О.М. Волкова</t>
  </si>
  <si>
    <t>О.В. Панькова</t>
  </si>
  <si>
    <t>(03846) 30-152</t>
  </si>
  <si>
    <t>inbox@vn.km.court.gov.ua</t>
  </si>
  <si>
    <t>12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</si>
</sst>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&amp;LB38818E3&amp;C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368</v>
      </c>
      <c r="E9" s="73">
        <f>SUM(E10:E549)</f>
        <v>332</v>
      </c>
      <c r="F9" s="73">
        <f>SUM(F10:F549)</f>
        <v>72</v>
      </c>
      <c r="G9" s="73">
        <f>SUM(G10:G549)</f>
        <v>69</v>
      </c>
      <c r="H9" s="73">
        <f>SUM(H10:H549)</f>
        <v>277</v>
      </c>
      <c r="I9" s="73">
        <f>SUM(I10:I549)</f>
        <v>19</v>
      </c>
      <c r="J9" s="73">
        <f>SUM(J10:J549)</f>
        <v>277</v>
      </c>
      <c r="K9" s="73">
        <f>SUM(K10:K549)</f>
        <v>75</v>
      </c>
      <c r="L9" s="73">
        <f>SUM(L10:L549)</f>
        <v>8</v>
      </c>
      <c r="M9" s="73">
        <f>SUM(M10:M549)</f>
        <v>194</v>
      </c>
      <c r="N9" s="73">
        <f>SUM(N10:N549)</f>
        <v>0</v>
      </c>
      <c r="O9" s="73">
        <f>SUM(O10:O549)</f>
        <v>26</v>
      </c>
      <c r="P9" s="73">
        <f>SUM(P10:P549)</f>
        <v>0</v>
      </c>
      <c r="Q9" s="73">
        <f>SUM(Q10:Q549)</f>
        <v>19</v>
      </c>
      <c r="R9" s="73">
        <f>SUM(R10:R549)</f>
        <v>148</v>
      </c>
      <c r="S9" s="73">
        <f>SUM(S10:S549)</f>
        <v>1</v>
      </c>
      <c r="T9" s="73">
        <f>SUM(T10:T549)</f>
        <v>71</v>
      </c>
      <c r="U9" s="73">
        <f>SUM(U10:U549)</f>
        <v>0</v>
      </c>
      <c r="V9" s="73">
        <f>SUM(V10:V549)</f>
        <v>0</v>
      </c>
      <c r="W9" s="73">
        <f>SUM(W10:W549)</f>
        <v>1</v>
      </c>
      <c r="X9" s="73">
        <f>SUM(X10:X549)</f>
        <v>0</v>
      </c>
      <c r="Y9" s="73">
        <f>SUM(Y10:Y549)</f>
        <v>1</v>
      </c>
      <c r="Z9" s="73">
        <f>SUM(Z10:Z549)</f>
        <v>0</v>
      </c>
      <c r="AA9" s="73">
        <f>SUM(AA10:AA549)</f>
        <v>1</v>
      </c>
      <c r="AB9" s="73">
        <f>SUM(AB10:AB549)</f>
        <v>0</v>
      </c>
      <c r="AC9" s="73">
        <f>SUM(AC10:AC549)</f>
        <v>0</v>
      </c>
      <c r="AD9" s="73">
        <f>SUM(AD10:AD549)</f>
        <v>0</v>
      </c>
      <c r="AE9" s="73">
        <f>SUM(AE10:AE549)</f>
        <v>0</v>
      </c>
      <c r="AF9" s="73">
        <f>SUM(AF10:AF549)</f>
        <v>0</v>
      </c>
      <c r="AG9" s="73">
        <f>SUM(AG10:AG549)</f>
        <v>16</v>
      </c>
      <c r="AH9" s="73">
        <f>SUM(AH10:AH549)</f>
        <v>532015</v>
      </c>
      <c r="AI9" s="73">
        <f>SUM(AI10:AI549)</f>
        <v>89532</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126</v>
      </c>
      <c r="E22" s="57">
        <v>106</v>
      </c>
      <c r="F22" s="57">
        <v>35</v>
      </c>
      <c r="G22" s="57">
        <v>35</v>
      </c>
      <c r="H22" s="57">
        <v>90</v>
      </c>
      <c r="I22" s="57">
        <v>1</v>
      </c>
      <c r="J22" s="57">
        <v>90</v>
      </c>
      <c r="K22" s="57"/>
      <c r="L22" s="57"/>
      <c r="M22" s="57">
        <v>90</v>
      </c>
      <c r="N22" s="57"/>
      <c r="O22" s="57">
        <v>18</v>
      </c>
      <c r="P22" s="57"/>
      <c r="Q22" s="57">
        <v>8</v>
      </c>
      <c r="R22" s="57">
        <v>63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2</v>
      </c>
      <c r="E32" s="57">
        <v>2</v>
      </c>
      <c r="F32" s="57"/>
      <c r="G32" s="57"/>
      <c r="H32" s="57">
        <v>2</v>
      </c>
      <c r="I32" s="57"/>
      <c r="J32" s="57">
        <v>2</v>
      </c>
      <c r="K32" s="57"/>
      <c r="L32" s="57"/>
      <c r="M32" s="57">
        <v>2</v>
      </c>
      <c r="N32" s="57"/>
      <c r="O32" s="57"/>
      <c r="P32" s="57"/>
      <c r="Q32" s="57"/>
      <c r="R32" s="57">
        <v>2</v>
      </c>
      <c r="S32" s="57"/>
      <c r="T32" s="57"/>
      <c r="U32" s="57"/>
      <c r="V32" s="57"/>
      <c r="W32" s="57"/>
      <c r="X32" s="57"/>
      <c r="Y32" s="57"/>
      <c r="Z32" s="57"/>
      <c r="AA32" s="57"/>
      <c r="AB32" s="57"/>
      <c r="AC32" s="57"/>
      <c r="AD32" s="57"/>
      <c r="AE32" s="57"/>
      <c r="AF32" s="57"/>
      <c r="AG32" s="57"/>
      <c r="AH32" s="58"/>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c r="A98" s="12">
        <v>90</v>
      </c>
      <c r="B98" s="51" t="s">
        <v>228</v>
      </c>
      <c r="C98" s="50">
        <v>91</v>
      </c>
      <c r="D98" s="57">
        <v>2</v>
      </c>
      <c r="E98" s="57">
        <v>2</v>
      </c>
      <c r="F98" s="57">
        <v>2</v>
      </c>
      <c r="G98" s="57">
        <v>1</v>
      </c>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4</v>
      </c>
      <c r="E147" s="57">
        <v>3</v>
      </c>
      <c r="F147" s="57">
        <v>1</v>
      </c>
      <c r="G147" s="57">
        <v>1</v>
      </c>
      <c r="H147" s="57">
        <v>3</v>
      </c>
      <c r="I147" s="57"/>
      <c r="J147" s="57">
        <v>3</v>
      </c>
      <c r="K147" s="57">
        <v>1</v>
      </c>
      <c r="L147" s="57">
        <v>1</v>
      </c>
      <c r="M147" s="57">
        <v>1</v>
      </c>
      <c r="N147" s="57"/>
      <c r="O147" s="57"/>
      <c r="P147" s="57"/>
      <c r="Q147" s="57"/>
      <c r="R147" s="57">
        <v>1</v>
      </c>
      <c r="S147" s="57"/>
      <c r="T147" s="57">
        <v>1</v>
      </c>
      <c r="U147" s="57"/>
      <c r="V147" s="57"/>
      <c r="W147" s="57"/>
      <c r="X147" s="57"/>
      <c r="Y147" s="57"/>
      <c r="Z147" s="57"/>
      <c r="AA147" s="57"/>
      <c r="AB147" s="57"/>
      <c r="AC147" s="57"/>
      <c r="AD147" s="57"/>
      <c r="AE147" s="57"/>
      <c r="AF147" s="57"/>
      <c r="AG147" s="57"/>
      <c r="AH147" s="58">
        <v>255</v>
      </c>
      <c r="AI147" s="58">
        <v>255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hidden="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3400</v>
      </c>
      <c r="AI154" s="58"/>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18</v>
      </c>
      <c r="E157" s="57">
        <v>13</v>
      </c>
      <c r="F157" s="57">
        <v>4</v>
      </c>
      <c r="G157" s="57">
        <v>4</v>
      </c>
      <c r="H157" s="57">
        <v>14</v>
      </c>
      <c r="I157" s="57"/>
      <c r="J157" s="57">
        <v>14</v>
      </c>
      <c r="K157" s="57">
        <v>14</v>
      </c>
      <c r="L157" s="57"/>
      <c r="M157" s="57"/>
      <c r="N157" s="57"/>
      <c r="O157" s="57"/>
      <c r="P157" s="57"/>
      <c r="Q157" s="57"/>
      <c r="R157" s="57"/>
      <c r="S157" s="57"/>
      <c r="T157" s="57">
        <v>13</v>
      </c>
      <c r="U157" s="57"/>
      <c r="V157" s="57"/>
      <c r="W157" s="57">
        <v>1</v>
      </c>
      <c r="X157" s="57"/>
      <c r="Y157" s="57"/>
      <c r="Z157" s="57"/>
      <c r="AA157" s="57"/>
      <c r="AB157" s="57"/>
      <c r="AC157" s="57"/>
      <c r="AD157" s="57"/>
      <c r="AE157" s="57"/>
      <c r="AF157" s="57"/>
      <c r="AG157" s="57"/>
      <c r="AH157" s="58">
        <v>6970</v>
      </c>
      <c r="AI157" s="58">
        <v>4430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17</v>
      </c>
      <c r="E160" s="57">
        <v>17</v>
      </c>
      <c r="F160" s="57">
        <v>6</v>
      </c>
      <c r="G160" s="57">
        <v>6</v>
      </c>
      <c r="H160" s="57">
        <v>11</v>
      </c>
      <c r="I160" s="57"/>
      <c r="J160" s="57">
        <v>11</v>
      </c>
      <c r="K160" s="57"/>
      <c r="L160" s="57">
        <v>6</v>
      </c>
      <c r="M160" s="57">
        <v>5</v>
      </c>
      <c r="N160" s="57"/>
      <c r="O160" s="57">
        <v>2</v>
      </c>
      <c r="P160" s="57"/>
      <c r="Q160" s="57">
        <v>1</v>
      </c>
      <c r="R160" s="57">
        <v>2</v>
      </c>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73</v>
      </c>
      <c r="E167" s="57">
        <v>65</v>
      </c>
      <c r="F167" s="57">
        <v>11</v>
      </c>
      <c r="G167" s="57">
        <v>11</v>
      </c>
      <c r="H167" s="57">
        <v>46</v>
      </c>
      <c r="I167" s="57">
        <v>16</v>
      </c>
      <c r="J167" s="57">
        <v>46</v>
      </c>
      <c r="K167" s="57">
        <v>33</v>
      </c>
      <c r="L167" s="57"/>
      <c r="M167" s="57">
        <v>13</v>
      </c>
      <c r="N167" s="57"/>
      <c r="O167" s="57"/>
      <c r="P167" s="57"/>
      <c r="Q167" s="57">
        <v>6</v>
      </c>
      <c r="R167" s="57">
        <v>7</v>
      </c>
      <c r="S167" s="57"/>
      <c r="T167" s="57">
        <v>33</v>
      </c>
      <c r="U167" s="57"/>
      <c r="V167" s="57"/>
      <c r="W167" s="57"/>
      <c r="X167" s="57"/>
      <c r="Y167" s="57"/>
      <c r="Z167" s="57"/>
      <c r="AA167" s="57"/>
      <c r="AB167" s="57"/>
      <c r="AC167" s="57"/>
      <c r="AD167" s="57"/>
      <c r="AE167" s="57"/>
      <c r="AF167" s="57"/>
      <c r="AG167" s="57">
        <v>16</v>
      </c>
      <c r="AH167" s="58">
        <v>516800</v>
      </c>
      <c r="AI167" s="58">
        <v>81600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2</v>
      </c>
      <c r="F181" s="57">
        <v>1</v>
      </c>
      <c r="G181" s="57">
        <v>1</v>
      </c>
      <c r="H181" s="57">
        <v>1</v>
      </c>
      <c r="I181" s="57"/>
      <c r="J181" s="57">
        <v>1</v>
      </c>
      <c r="K181" s="57"/>
      <c r="L181" s="57"/>
      <c r="M181" s="57">
        <v>1</v>
      </c>
      <c r="N181" s="57"/>
      <c r="O181" s="57"/>
      <c r="P181" s="57"/>
      <c r="Q181" s="57"/>
      <c r="R181" s="57">
        <v>1</v>
      </c>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3</v>
      </c>
      <c r="E204" s="57">
        <v>3</v>
      </c>
      <c r="F204" s="57"/>
      <c r="G204" s="57"/>
      <c r="H204" s="57">
        <v>3</v>
      </c>
      <c r="I204" s="57"/>
      <c r="J204" s="57">
        <v>3</v>
      </c>
      <c r="K204" s="57">
        <v>3</v>
      </c>
      <c r="L204" s="57"/>
      <c r="M204" s="57"/>
      <c r="N204" s="57"/>
      <c r="O204" s="57"/>
      <c r="P204" s="57"/>
      <c r="Q204" s="57"/>
      <c r="R204" s="57"/>
      <c r="S204" s="57"/>
      <c r="T204" s="57">
        <v>3</v>
      </c>
      <c r="U204" s="57"/>
      <c r="V204" s="57"/>
      <c r="W204" s="57"/>
      <c r="X204" s="57"/>
      <c r="Y204" s="57"/>
      <c r="Z204" s="57"/>
      <c r="AA204" s="57"/>
      <c r="AB204" s="57"/>
      <c r="AC204" s="57"/>
      <c r="AD204" s="57"/>
      <c r="AE204" s="57"/>
      <c r="AF204" s="57"/>
      <c r="AG204" s="57"/>
      <c r="AH204" s="58">
        <v>153</v>
      </c>
      <c r="AI204" s="58">
        <v>153</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2</v>
      </c>
      <c r="E206" s="57">
        <v>2</v>
      </c>
      <c r="F206" s="57">
        <v>1</v>
      </c>
      <c r="G206" s="57">
        <v>1</v>
      </c>
      <c r="H206" s="57">
        <v>1</v>
      </c>
      <c r="I206" s="57"/>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v>
      </c>
      <c r="E221" s="57">
        <v>2</v>
      </c>
      <c r="F221" s="57">
        <v>1</v>
      </c>
      <c r="G221" s="57">
        <v>1</v>
      </c>
      <c r="H221" s="57">
        <v>1</v>
      </c>
      <c r="I221" s="57"/>
      <c r="J221" s="57">
        <v>1</v>
      </c>
      <c r="K221" s="57"/>
      <c r="L221" s="57"/>
      <c r="M221" s="57">
        <v>1</v>
      </c>
      <c r="N221" s="57"/>
      <c r="O221" s="57"/>
      <c r="P221" s="57"/>
      <c r="Q221" s="57"/>
      <c r="R221" s="57">
        <v>1</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8</v>
      </c>
      <c r="E240" s="57">
        <v>8</v>
      </c>
      <c r="F240" s="57">
        <v>5</v>
      </c>
      <c r="G240" s="57">
        <v>4</v>
      </c>
      <c r="H240" s="57">
        <v>3</v>
      </c>
      <c r="I240" s="57"/>
      <c r="J240" s="57">
        <v>3</v>
      </c>
      <c r="K240" s="57"/>
      <c r="L240" s="57"/>
      <c r="M240" s="57">
        <v>3</v>
      </c>
      <c r="N240" s="57"/>
      <c r="O240" s="57"/>
      <c r="P240" s="57"/>
      <c r="Q240" s="57"/>
      <c r="R240" s="57">
        <v>3</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1</v>
      </c>
      <c r="E255" s="57">
        <v>1</v>
      </c>
      <c r="F255" s="57"/>
      <c r="G255" s="57"/>
      <c r="H255" s="57">
        <v>1</v>
      </c>
      <c r="I255" s="57"/>
      <c r="J255" s="57">
        <v>1</v>
      </c>
      <c r="K255" s="57"/>
      <c r="L255" s="57"/>
      <c r="M255" s="57">
        <v>1</v>
      </c>
      <c r="N255" s="57"/>
      <c r="O255" s="57"/>
      <c r="P255" s="57"/>
      <c r="Q255" s="57"/>
      <c r="R255" s="57">
        <v>1</v>
      </c>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v>
      </c>
      <c r="E305" s="57">
        <v>4</v>
      </c>
      <c r="F305" s="57">
        <v>1</v>
      </c>
      <c r="G305" s="57"/>
      <c r="H305" s="57">
        <v>3</v>
      </c>
      <c r="I305" s="57"/>
      <c r="J305" s="57">
        <v>3</v>
      </c>
      <c r="K305" s="57">
        <v>2</v>
      </c>
      <c r="L305" s="57"/>
      <c r="M305" s="57">
        <v>1</v>
      </c>
      <c r="N305" s="57"/>
      <c r="O305" s="57"/>
      <c r="P305" s="57"/>
      <c r="Q305" s="57"/>
      <c r="R305" s="57">
        <v>1</v>
      </c>
      <c r="S305" s="57"/>
      <c r="T305" s="57">
        <v>2</v>
      </c>
      <c r="U305" s="57"/>
      <c r="V305" s="57"/>
      <c r="W305" s="57"/>
      <c r="X305" s="57"/>
      <c r="Y305" s="57"/>
      <c r="Z305" s="57"/>
      <c r="AA305" s="57"/>
      <c r="AB305" s="57"/>
      <c r="AC305" s="57"/>
      <c r="AD305" s="57"/>
      <c r="AE305" s="57"/>
      <c r="AF305" s="57"/>
      <c r="AG305" s="57"/>
      <c r="AH305" s="58">
        <v>1700</v>
      </c>
      <c r="AI305" s="58">
        <v>1700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16</v>
      </c>
      <c r="E323" s="57">
        <v>16</v>
      </c>
      <c r="F323" s="57"/>
      <c r="G323" s="57"/>
      <c r="H323" s="57">
        <v>16</v>
      </c>
      <c r="I323" s="57"/>
      <c r="J323" s="57">
        <v>16</v>
      </c>
      <c r="K323" s="57">
        <v>5</v>
      </c>
      <c r="L323" s="57"/>
      <c r="M323" s="57">
        <v>11</v>
      </c>
      <c r="N323" s="57"/>
      <c r="O323" s="57">
        <v>1</v>
      </c>
      <c r="P323" s="57"/>
      <c r="Q323" s="57">
        <v>1</v>
      </c>
      <c r="R323" s="57">
        <v>9</v>
      </c>
      <c r="S323" s="57"/>
      <c r="T323" s="57">
        <v>5</v>
      </c>
      <c r="U323" s="57"/>
      <c r="V323" s="57"/>
      <c r="W323" s="57"/>
      <c r="X323" s="57"/>
      <c r="Y323" s="57"/>
      <c r="Z323" s="57"/>
      <c r="AA323" s="57"/>
      <c r="AB323" s="57"/>
      <c r="AC323" s="57"/>
      <c r="AD323" s="57"/>
      <c r="AE323" s="57"/>
      <c r="AF323" s="57"/>
      <c r="AG323" s="57"/>
      <c r="AH323" s="58">
        <v>255</v>
      </c>
      <c r="AI323" s="58">
        <v>102</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49</v>
      </c>
      <c r="E325" s="57">
        <v>49</v>
      </c>
      <c r="F325" s="57">
        <v>2</v>
      </c>
      <c r="G325" s="57">
        <v>2</v>
      </c>
      <c r="H325" s="57">
        <v>45</v>
      </c>
      <c r="I325" s="57">
        <v>2</v>
      </c>
      <c r="J325" s="57">
        <v>45</v>
      </c>
      <c r="K325" s="57">
        <v>12</v>
      </c>
      <c r="L325" s="57">
        <v>1</v>
      </c>
      <c r="M325" s="57">
        <v>32</v>
      </c>
      <c r="N325" s="57"/>
      <c r="O325" s="57">
        <v>3</v>
      </c>
      <c r="P325" s="57"/>
      <c r="Q325" s="57">
        <v>1</v>
      </c>
      <c r="R325" s="57">
        <v>28</v>
      </c>
      <c r="S325" s="57"/>
      <c r="T325" s="57">
        <v>11</v>
      </c>
      <c r="U325" s="57"/>
      <c r="V325" s="57"/>
      <c r="W325" s="57"/>
      <c r="X325" s="57"/>
      <c r="Y325" s="57"/>
      <c r="Z325" s="57"/>
      <c r="AA325" s="57">
        <v>1</v>
      </c>
      <c r="AB325" s="57"/>
      <c r="AC325" s="57"/>
      <c r="AD325" s="57"/>
      <c r="AE325" s="57"/>
      <c r="AF325" s="57"/>
      <c r="AG325" s="57"/>
      <c r="AH325" s="58">
        <v>2125</v>
      </c>
      <c r="AI325" s="58">
        <v>1190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3</v>
      </c>
      <c r="E335" s="57">
        <v>3</v>
      </c>
      <c r="F335" s="57"/>
      <c r="G335" s="57"/>
      <c r="H335" s="57">
        <v>3</v>
      </c>
      <c r="I335" s="57"/>
      <c r="J335" s="57">
        <v>3</v>
      </c>
      <c r="K335" s="57">
        <v>1</v>
      </c>
      <c r="L335" s="57"/>
      <c r="M335" s="57">
        <v>2</v>
      </c>
      <c r="N335" s="57"/>
      <c r="O335" s="57"/>
      <c r="P335" s="57"/>
      <c r="Q335" s="57">
        <v>1</v>
      </c>
      <c r="R335" s="57">
        <v>1</v>
      </c>
      <c r="S335" s="57"/>
      <c r="T335" s="57">
        <v>1</v>
      </c>
      <c r="U335" s="57"/>
      <c r="V335" s="57"/>
      <c r="W335" s="57"/>
      <c r="X335" s="57"/>
      <c r="Y335" s="57"/>
      <c r="Z335" s="57"/>
      <c r="AA335" s="57"/>
      <c r="AB335" s="57"/>
      <c r="AC335" s="57"/>
      <c r="AD335" s="57"/>
      <c r="AE335" s="57"/>
      <c r="AF335" s="57"/>
      <c r="AG335" s="57"/>
      <c r="AH335" s="58">
        <v>102</v>
      </c>
      <c r="AI335" s="58">
        <v>102</v>
      </c>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1</v>
      </c>
      <c r="E342" s="57">
        <v>1</v>
      </c>
      <c r="F342" s="57"/>
      <c r="G342" s="57"/>
      <c r="H342" s="57">
        <v>1</v>
      </c>
      <c r="I342" s="57"/>
      <c r="J342" s="57">
        <v>1</v>
      </c>
      <c r="K342" s="57"/>
      <c r="L342" s="57"/>
      <c r="M342" s="57">
        <v>1</v>
      </c>
      <c r="N342" s="57"/>
      <c r="O342" s="57"/>
      <c r="P342" s="57"/>
      <c r="Q342" s="57"/>
      <c r="R342" s="57">
        <v>1</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2</v>
      </c>
      <c r="E343" s="57">
        <v>1</v>
      </c>
      <c r="F343" s="57">
        <v>1</v>
      </c>
      <c r="G343" s="57">
        <v>1</v>
      </c>
      <c r="H343" s="57">
        <v>1</v>
      </c>
      <c r="I343" s="57"/>
      <c r="J343" s="57">
        <v>1</v>
      </c>
      <c r="K343" s="57">
        <v>1</v>
      </c>
      <c r="L343" s="57"/>
      <c r="M343" s="57"/>
      <c r="N343" s="57"/>
      <c r="O343" s="57"/>
      <c r="P343" s="57"/>
      <c r="Q343" s="57"/>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12</v>
      </c>
      <c r="E345" s="57">
        <v>11</v>
      </c>
      <c r="F345" s="57">
        <v>1</v>
      </c>
      <c r="G345" s="57">
        <v>1</v>
      </c>
      <c r="H345" s="57">
        <v>11</v>
      </c>
      <c r="I345" s="57"/>
      <c r="J345" s="57">
        <v>11</v>
      </c>
      <c r="K345" s="57">
        <v>1</v>
      </c>
      <c r="L345" s="57"/>
      <c r="M345" s="57">
        <v>10</v>
      </c>
      <c r="N345" s="57"/>
      <c r="O345" s="57">
        <v>2</v>
      </c>
      <c r="P345" s="57"/>
      <c r="Q345" s="57"/>
      <c r="R345" s="57">
        <v>8</v>
      </c>
      <c r="S345" s="57">
        <v>1</v>
      </c>
      <c r="T345" s="57"/>
      <c r="U345" s="57"/>
      <c r="V345" s="57"/>
      <c r="W345" s="57"/>
      <c r="X345" s="57"/>
      <c r="Y345" s="57"/>
      <c r="Z345" s="57"/>
      <c r="AA345" s="57"/>
      <c r="AB345" s="57"/>
      <c r="AC345" s="57"/>
      <c r="AD345" s="57"/>
      <c r="AE345" s="57"/>
      <c r="AF345" s="57"/>
      <c r="AG345" s="57"/>
      <c r="AH345" s="58"/>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hidden="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17</v>
      </c>
      <c r="E373" s="57">
        <v>17</v>
      </c>
      <c r="F373" s="57"/>
      <c r="G373" s="57"/>
      <c r="H373" s="57">
        <v>17</v>
      </c>
      <c r="I373" s="57"/>
      <c r="J373" s="57">
        <v>17</v>
      </c>
      <c r="K373" s="57">
        <v>1</v>
      </c>
      <c r="L373" s="57"/>
      <c r="M373" s="57">
        <v>16</v>
      </c>
      <c r="N373" s="57"/>
      <c r="O373" s="57"/>
      <c r="P373" s="57"/>
      <c r="Q373" s="57"/>
      <c r="R373" s="57">
        <v>16</v>
      </c>
      <c r="S373" s="57"/>
      <c r="T373" s="57">
        <v>1</v>
      </c>
      <c r="U373" s="57"/>
      <c r="V373" s="57"/>
      <c r="W373" s="57"/>
      <c r="X373" s="57"/>
      <c r="Y373" s="57"/>
      <c r="Z373" s="57"/>
      <c r="AA373" s="57"/>
      <c r="AB373" s="57"/>
      <c r="AC373" s="57"/>
      <c r="AD373" s="57"/>
      <c r="AE373" s="57"/>
      <c r="AF373" s="57"/>
      <c r="AG373" s="57"/>
      <c r="AH373" s="58">
        <v>255</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c r="G433" s="57"/>
      <c r="H433" s="57">
        <v>1</v>
      </c>
      <c r="I433" s="57"/>
      <c r="J433" s="57">
        <v>1</v>
      </c>
      <c r="K433" s="57"/>
      <c r="L433" s="57"/>
      <c r="M433" s="57">
        <v>1</v>
      </c>
      <c r="N433" s="57"/>
      <c r="O433" s="57"/>
      <c r="P433" s="57"/>
      <c r="Q433" s="57"/>
      <c r="R433" s="57">
        <v>1</v>
      </c>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&amp;LB38818E3&amp;C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75</v>
      </c>
      <c r="E9" s="79">
        <f>SUM(E10:E549)</f>
        <v>0</v>
      </c>
      <c r="F9" s="80">
        <f>SUM(F10:F549)</f>
        <v>3</v>
      </c>
      <c r="G9" s="80">
        <f>SUM(G10:G549)</f>
        <v>0</v>
      </c>
      <c r="H9" s="80">
        <f>SUM(H10:H549)</f>
        <v>1</v>
      </c>
      <c r="I9" s="80">
        <f>SUM(I10:I549)</f>
        <v>7</v>
      </c>
      <c r="J9" s="80">
        <f>SUM(J10:J549)</f>
        <v>2</v>
      </c>
      <c r="K9" s="80">
        <f>SUM(K10:K549)</f>
        <v>0</v>
      </c>
      <c r="L9" s="80">
        <f>SUM(L10:L549)</f>
        <v>0</v>
      </c>
      <c r="M9" s="80">
        <f>SUM(M10:M549)</f>
        <v>3</v>
      </c>
      <c r="N9" s="80">
        <f>SUM(N10:N549)</f>
        <v>0</v>
      </c>
      <c r="O9" s="80">
        <f>SUM(O10:O549)</f>
        <v>2</v>
      </c>
      <c r="P9" s="80">
        <f>SUM(P10:P549)</f>
        <v>1</v>
      </c>
      <c r="Q9" s="91">
        <f>SUM(Q10:Q549)</f>
        <v>58</v>
      </c>
      <c r="R9" s="80">
        <f>SUM(R10:R549)</f>
        <v>2</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hidden="1">
      <c r="A32" s="61">
        <v>24</v>
      </c>
      <c r="B32" s="51" t="s">
        <v>141</v>
      </c>
      <c r="C32" s="50">
        <v>51</v>
      </c>
      <c r="D32" s="74"/>
      <c r="E32" s="83"/>
      <c r="F32" s="81"/>
      <c r="G32" s="82"/>
      <c r="H32" s="82"/>
      <c r="I32" s="82"/>
      <c r="J32" s="82"/>
      <c r="K32" s="82"/>
      <c r="L32" s="82"/>
      <c r="M32" s="82"/>
      <c r="N32" s="82"/>
      <c r="O32" s="82"/>
      <c r="P32" s="82"/>
      <c r="Q32" s="92"/>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1</v>
      </c>
      <c r="E147" s="83"/>
      <c r="F147" s="81"/>
      <c r="G147" s="82"/>
      <c r="H147" s="82"/>
      <c r="I147" s="82"/>
      <c r="J147" s="82"/>
      <c r="K147" s="82"/>
      <c r="L147" s="82"/>
      <c r="M147" s="82"/>
      <c r="N147" s="82"/>
      <c r="O147" s="82"/>
      <c r="P147" s="82"/>
      <c r="Q147" s="92">
        <v>1</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v>1</v>
      </c>
      <c r="K154" s="82"/>
      <c r="L154" s="82"/>
      <c r="M154" s="82"/>
      <c r="N154" s="82"/>
      <c r="O154" s="82"/>
      <c r="P154" s="82"/>
      <c r="Q154" s="92"/>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14</v>
      </c>
      <c r="E157" s="83"/>
      <c r="F157" s="81"/>
      <c r="G157" s="82"/>
      <c r="H157" s="82"/>
      <c r="I157" s="82">
        <v>5</v>
      </c>
      <c r="J157" s="82"/>
      <c r="K157" s="82"/>
      <c r="L157" s="82"/>
      <c r="M157" s="82"/>
      <c r="N157" s="82"/>
      <c r="O157" s="82"/>
      <c r="P157" s="82">
        <v>1</v>
      </c>
      <c r="Q157" s="92">
        <v>8</v>
      </c>
      <c r="R157" s="82"/>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33</v>
      </c>
      <c r="E167" s="83"/>
      <c r="F167" s="81"/>
      <c r="G167" s="82"/>
      <c r="H167" s="82"/>
      <c r="I167" s="82">
        <v>2</v>
      </c>
      <c r="J167" s="82">
        <v>1</v>
      </c>
      <c r="K167" s="82"/>
      <c r="L167" s="82"/>
      <c r="M167" s="82"/>
      <c r="N167" s="82"/>
      <c r="O167" s="82">
        <v>1</v>
      </c>
      <c r="P167" s="82"/>
      <c r="Q167" s="92">
        <v>29</v>
      </c>
      <c r="R167" s="82"/>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3</v>
      </c>
      <c r="E204" s="83"/>
      <c r="F204" s="81">
        <v>1</v>
      </c>
      <c r="G204" s="82"/>
      <c r="H204" s="82"/>
      <c r="I204" s="82"/>
      <c r="J204" s="82"/>
      <c r="K204" s="82"/>
      <c r="L204" s="82"/>
      <c r="M204" s="82">
        <v>1</v>
      </c>
      <c r="N204" s="82"/>
      <c r="O204" s="82"/>
      <c r="P204" s="82"/>
      <c r="Q204" s="92"/>
      <c r="R204" s="82">
        <v>2</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v>
      </c>
      <c r="E305" s="83"/>
      <c r="F305" s="81">
        <v>1</v>
      </c>
      <c r="G305" s="82"/>
      <c r="H305" s="82"/>
      <c r="I305" s="82"/>
      <c r="J305" s="82"/>
      <c r="K305" s="82"/>
      <c r="L305" s="82"/>
      <c r="M305" s="82">
        <v>2</v>
      </c>
      <c r="N305" s="82"/>
      <c r="O305" s="82"/>
      <c r="P305" s="82"/>
      <c r="Q305" s="92"/>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5</v>
      </c>
      <c r="E323" s="83"/>
      <c r="F323" s="81"/>
      <c r="G323" s="82"/>
      <c r="H323" s="82"/>
      <c r="I323" s="82"/>
      <c r="J323" s="82"/>
      <c r="K323" s="82"/>
      <c r="L323" s="82"/>
      <c r="M323" s="82"/>
      <c r="N323" s="82"/>
      <c r="O323" s="82"/>
      <c r="P323" s="82"/>
      <c r="Q323" s="92">
        <v>5</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12</v>
      </c>
      <c r="E325" s="83"/>
      <c r="F325" s="81"/>
      <c r="G325" s="82"/>
      <c r="H325" s="82">
        <v>1</v>
      </c>
      <c r="I325" s="82"/>
      <c r="J325" s="82"/>
      <c r="K325" s="82"/>
      <c r="L325" s="82"/>
      <c r="M325" s="82"/>
      <c r="N325" s="82"/>
      <c r="O325" s="82">
        <v>1</v>
      </c>
      <c r="P325" s="82"/>
      <c r="Q325" s="92">
        <v>11</v>
      </c>
      <c r="R325" s="82"/>
      <c r="S325" s="99">
        <v>1</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v>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v>
      </c>
      <c r="E345" s="83"/>
      <c r="F345" s="81">
        <v>1</v>
      </c>
      <c r="G345" s="82"/>
      <c r="H345" s="82"/>
      <c r="I345" s="82"/>
      <c r="J345" s="82"/>
      <c r="K345" s="82"/>
      <c r="L345" s="82"/>
      <c r="M345" s="82"/>
      <c r="N345" s="82"/>
      <c r="O345" s="82"/>
      <c r="P345" s="82"/>
      <c r="Q345" s="92">
        <v>1</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v>
      </c>
      <c r="E373" s="83"/>
      <c r="F373" s="81"/>
      <c r="G373" s="82"/>
      <c r="H373" s="82"/>
      <c r="I373" s="82"/>
      <c r="J373" s="82"/>
      <c r="K373" s="82"/>
      <c r="L373" s="82"/>
      <c r="M373" s="82"/>
      <c r="N373" s="82"/>
      <c r="O373" s="82"/>
      <c r="P373" s="82"/>
      <c r="Q373" s="92">
        <v>1</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&amp;LB38818E3&amp;C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983</v>
      </c>
      <c r="F24" s="220"/>
    </row>
    <row r="25" spans="2:6" ht="15.75">
      <c r="B25" s="37" t="s">
        <v>49</v>
      </c>
      <c r="C25" s="37"/>
      <c r="D25" s="37"/>
      <c r="E25" s="220" t="s">
        <v>984</v>
      </c>
      <c r="F25" s="220"/>
    </row>
    <row r="26" spans="2:6" ht="15.75">
      <c r="B26" s="15" t="s">
        <v>68</v>
      </c>
      <c r="C26" s="15"/>
      <c r="D26" s="15"/>
      <c r="E26" s="221" t="s">
        <v>985</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&amp;LB38818E3&amp;C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jaroslav</cp:lastModifiedBy>
  <cp:lastPrinted>2018-07-09T08:23:44Z</cp:lastPrinted>
  <dcterms:created xsi:type="dcterms:W3CDTF">2015-09-09T11:49:35Z</dcterms:created>
  <dcterms:modified xsi:type="dcterms:W3CDTF">2022-01-28T13:16:56Z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B38818E3</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